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IQUEZA\INVENTÁRIO DE DADOS\"/>
    </mc:Choice>
  </mc:AlternateContent>
  <xr:revisionPtr revIDLastSave="0" documentId="13_ncr:1_{900B1C0D-486F-404A-B244-53870F333792}" xr6:coauthVersionLast="47" xr6:coauthVersionMax="47" xr10:uidLastSave="{00000000-0000-0000-0000-000000000000}"/>
  <bookViews>
    <workbookView xWindow="-28908" yWindow="-888" windowWidth="29016" windowHeight="15696" tabRatio="986" firstSheet="8" activeTab="14" xr2:uid="{00000000-000D-0000-FFFF-FFFF00000000}"/>
  </bookViews>
  <sheets>
    <sheet name="LISTAS" sheetId="5" r:id="rId1"/>
    <sheet name="LISTA INVENTÁRIO" sheetId="2" r:id="rId2"/>
    <sheet name="ALVARÁ SANITÁRIO" sheetId="21" r:id="rId3"/>
    <sheet name="RENOVAÇÃO ALVARÁ SANITÁRIO" sheetId="39" r:id="rId4"/>
    <sheet name="CADASTRO VIGILÂNCIA SANITÁRIA" sheetId="23" r:id="rId5"/>
    <sheet name="FISCALIZAÇÃO SANITÁRIA" sheetId="24" r:id="rId6"/>
    <sheet name="PEDIDO DE LAUDO DE ANÁLISES" sheetId="25" r:id="rId7"/>
    <sheet name="AUTO INFRAÇÃO" sheetId="28" r:id="rId8"/>
    <sheet name="AUTO IMPOSIÇÃO PENALIDADES" sheetId="29" r:id="rId9"/>
    <sheet name="AUTO DE INTIMAÇÃO" sheetId="30" r:id="rId10"/>
    <sheet name="DECLARAÇÃO PARA HABITE-SE" sheetId="32" r:id="rId11"/>
    <sheet name="MON. MEDICAÇÃO CONTROLADA" sheetId="34" r:id="rId12"/>
    <sheet name="LICENÇA TRANSPORTE ALIMENTO" sheetId="35" r:id="rId13"/>
    <sheet name="BAIXA RESPONSABILIDADE TÉCNICA" sheetId="37" r:id="rId14"/>
    <sheet name="REQ. NOT. RECEITA ESPECIAL" sheetId="3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Destinataires" localSheetId="2">#REF!</definedName>
    <definedName name="Destinataires" localSheetId="9">#REF!</definedName>
    <definedName name="Destinataires" localSheetId="8">#REF!</definedName>
    <definedName name="Destinataires" localSheetId="7">#REF!</definedName>
    <definedName name="Destinataires" localSheetId="13">#REF!</definedName>
    <definedName name="Destinataires" localSheetId="4">#REF!</definedName>
    <definedName name="Destinataires" localSheetId="10">#REF!</definedName>
    <definedName name="Destinataires" localSheetId="5">#REF!</definedName>
    <definedName name="Destinataires" localSheetId="12">#REF!</definedName>
    <definedName name="Destinataires" localSheetId="11">#REF!</definedName>
    <definedName name="Destinataires" localSheetId="6">#REF!</definedName>
    <definedName name="Destinataires" localSheetId="3">#REF!</definedName>
    <definedName name="Destinataires" localSheetId="14">#REF!</definedName>
    <definedName name="Destinataires">#REF!</definedName>
    <definedName name="Garanties" localSheetId="2">#REF!</definedName>
    <definedName name="Garanties" localSheetId="9">#REF!</definedName>
    <definedName name="Garanties" localSheetId="8">#REF!</definedName>
    <definedName name="Garanties" localSheetId="7">#REF!</definedName>
    <definedName name="Garanties" localSheetId="13">#REF!</definedName>
    <definedName name="Garanties" localSheetId="4">#REF!</definedName>
    <definedName name="Garanties" localSheetId="10">#REF!</definedName>
    <definedName name="Garanties" localSheetId="5">#REF!</definedName>
    <definedName name="Garanties" localSheetId="12">#REF!</definedName>
    <definedName name="Garanties" localSheetId="11">#REF!</definedName>
    <definedName name="Garanties" localSheetId="6">#REF!</definedName>
    <definedName name="Garanties" localSheetId="3">#REF!</definedName>
    <definedName name="Garanties" localSheetId="14">#REF!</definedName>
    <definedName name="Garanties">#REF!</definedName>
    <definedName name="GGG" localSheetId="2">#REF!</definedName>
    <definedName name="GGG" localSheetId="9">#REF!</definedName>
    <definedName name="GGG" localSheetId="8">#REF!</definedName>
    <definedName name="GGG" localSheetId="7">#REF!</definedName>
    <definedName name="GGG" localSheetId="13">#REF!</definedName>
    <definedName name="GGG" localSheetId="4">#REF!</definedName>
    <definedName name="GGG" localSheetId="10">#REF!</definedName>
    <definedName name="GGG" localSheetId="5">#REF!</definedName>
    <definedName name="GGG" localSheetId="12">#REF!</definedName>
    <definedName name="GGG" localSheetId="11">#REF!</definedName>
    <definedName name="GGG" localSheetId="6">#REF!</definedName>
    <definedName name="GGG" localSheetId="3">#REF!</definedName>
    <definedName name="GGG" localSheetId="14">#REF!</definedName>
    <definedName name="GGG">#REF!</definedName>
    <definedName name="Mesures_Sécurité" localSheetId="2">#REF!</definedName>
    <definedName name="Mesures_Sécurité" localSheetId="9">#REF!</definedName>
    <definedName name="Mesures_Sécurité" localSheetId="8">#REF!</definedName>
    <definedName name="Mesures_Sécurité" localSheetId="7">#REF!</definedName>
    <definedName name="Mesures_Sécurité" localSheetId="13">#REF!</definedName>
    <definedName name="Mesures_Sécurité" localSheetId="4">#REF!</definedName>
    <definedName name="Mesures_Sécurité" localSheetId="10">#REF!</definedName>
    <definedName name="Mesures_Sécurité" localSheetId="5">#REF!</definedName>
    <definedName name="Mesures_Sécurité" localSheetId="12">#REF!</definedName>
    <definedName name="Mesures_Sécurité" localSheetId="11">#REF!</definedName>
    <definedName name="Mesures_Sécurité" localSheetId="6">#REF!</definedName>
    <definedName name="Mesures_Sécurité" localSheetId="3">#REF!</definedName>
    <definedName name="Mesures_Sécurité" localSheetId="14">#REF!</definedName>
    <definedName name="Mesures_Sécurité">#REF!</definedName>
    <definedName name="Pays_Hors_UE" localSheetId="2">#REF!</definedName>
    <definedName name="Pays_Hors_UE" localSheetId="9">#REF!</definedName>
    <definedName name="Pays_Hors_UE" localSheetId="8">#REF!</definedName>
    <definedName name="Pays_Hors_UE" localSheetId="7">#REF!</definedName>
    <definedName name="Pays_Hors_UE" localSheetId="13">#REF!</definedName>
    <definedName name="Pays_Hors_UE" localSheetId="4">#REF!</definedName>
    <definedName name="Pays_Hors_UE" localSheetId="10">#REF!</definedName>
    <definedName name="Pays_Hors_UE" localSheetId="5">#REF!</definedName>
    <definedName name="Pays_Hors_UE" localSheetId="12">#REF!</definedName>
    <definedName name="Pays_Hors_UE" localSheetId="11">#REF!</definedName>
    <definedName name="Pays_Hors_UE" localSheetId="6">#REF!</definedName>
    <definedName name="Pays_Hors_UE" localSheetId="3">#REF!</definedName>
    <definedName name="Pays_Hors_UE" localSheetId="14">#REF!</definedName>
    <definedName name="Pays_Hors_UE">#REF!</definedName>
    <definedName name="Personnes" localSheetId="2">#REF!</definedName>
    <definedName name="Personnes" localSheetId="9">#REF!</definedName>
    <definedName name="Personnes" localSheetId="8">#REF!</definedName>
    <definedName name="Personnes" localSheetId="7">#REF!</definedName>
    <definedName name="Personnes" localSheetId="13">#REF!</definedName>
    <definedName name="Personnes" localSheetId="4">#REF!</definedName>
    <definedName name="Personnes" localSheetId="10">#REF!</definedName>
    <definedName name="Personnes" localSheetId="5">#REF!</definedName>
    <definedName name="Personnes" localSheetId="12">#REF!</definedName>
    <definedName name="Personnes" localSheetId="11">#REF!</definedName>
    <definedName name="Personnes" localSheetId="6">#REF!</definedName>
    <definedName name="Personnes" localSheetId="3">#REF!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9" l="1"/>
  <c r="F10" i="39"/>
  <c r="E10" i="39"/>
  <c r="C10" i="39"/>
  <c r="B10" i="39"/>
  <c r="G9" i="39"/>
  <c r="F9" i="39"/>
  <c r="E9" i="39"/>
  <c r="C9" i="39"/>
  <c r="B9" i="39"/>
  <c r="G10" i="38" l="1"/>
  <c r="F10" i="38"/>
  <c r="E10" i="38"/>
  <c r="C10" i="38"/>
  <c r="B10" i="38"/>
  <c r="G9" i="38"/>
  <c r="F9" i="38"/>
  <c r="E9" i="38"/>
  <c r="C9" i="38"/>
  <c r="B9" i="38"/>
  <c r="G10" i="37" l="1"/>
  <c r="F10" i="37"/>
  <c r="E10" i="37"/>
  <c r="C10" i="37"/>
  <c r="B10" i="37"/>
  <c r="G9" i="37"/>
  <c r="F9" i="37"/>
  <c r="E9" i="37"/>
  <c r="C9" i="37"/>
  <c r="B9" i="37"/>
  <c r="G10" i="35" l="1"/>
  <c r="F10" i="35"/>
  <c r="E10" i="35"/>
  <c r="C10" i="35"/>
  <c r="B10" i="35"/>
  <c r="G9" i="35"/>
  <c r="F9" i="35"/>
  <c r="E9" i="35"/>
  <c r="C9" i="35"/>
  <c r="B9" i="35"/>
  <c r="G10" i="34" l="1"/>
  <c r="F10" i="34"/>
  <c r="E10" i="34"/>
  <c r="C10" i="34"/>
  <c r="B10" i="34"/>
  <c r="G9" i="34"/>
  <c r="F9" i="34"/>
  <c r="E9" i="34"/>
  <c r="C9" i="34"/>
  <c r="B9" i="34"/>
  <c r="G10" i="32" l="1"/>
  <c r="F10" i="32"/>
  <c r="E10" i="32"/>
  <c r="C10" i="32"/>
  <c r="B10" i="32"/>
  <c r="G9" i="32"/>
  <c r="F9" i="32"/>
  <c r="E9" i="32"/>
  <c r="C9" i="32"/>
  <c r="B9" i="32"/>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9"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200-00008D000000}">
      <text>
        <r>
          <rPr>
            <sz val="9"/>
            <color indexed="81"/>
            <rFont val="Segoe UI"/>
            <family val="2"/>
          </rPr>
          <t>Informe a descrição do objeto constante do contrato.</t>
        </r>
      </text>
    </comment>
    <comment ref="F142" authorId="0" shapeId="0" xr:uid="{00000000-0006-0000-0200-00008E000000}">
      <text>
        <r>
          <rPr>
            <sz val="9"/>
            <color indexed="81"/>
            <rFont val="Segoe UI"/>
            <family val="2"/>
          </rPr>
          <t xml:space="preserve">Informe o nome do gestor do contrato. 
</t>
        </r>
      </text>
    </comment>
    <comment ref="A143"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D000000}">
      <text>
        <r>
          <rPr>
            <sz val="9"/>
            <color indexed="81"/>
            <rFont val="Segoe UI"/>
            <family val="2"/>
          </rPr>
          <t>Informe a descrição do objeto constante do contrato.</t>
        </r>
      </text>
    </comment>
    <comment ref="F143" authorId="0" shapeId="0" xr:uid="{00000000-0006-0000-0300-00008E000000}">
      <text>
        <r>
          <rPr>
            <sz val="9"/>
            <color indexed="81"/>
            <rFont val="Segoe UI"/>
            <family val="2"/>
          </rPr>
          <t xml:space="preserve">Informe o nome do gestor do contrato. 
</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4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4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D000000}">
      <text>
        <r>
          <rPr>
            <sz val="9"/>
            <color indexed="81"/>
            <rFont val="Segoe UI"/>
            <family val="2"/>
          </rPr>
          <t>Informe a descrição do objeto constante do contrato.</t>
        </r>
      </text>
    </comment>
    <comment ref="F143" authorId="0" shapeId="0" xr:uid="{00000000-0006-0000-0400-00008E000000}">
      <text>
        <r>
          <rPr>
            <sz val="9"/>
            <color indexed="81"/>
            <rFont val="Segoe UI"/>
            <family val="2"/>
          </rPr>
          <t xml:space="preserve">Informe o nome do gestor do contrato. 
</t>
        </r>
      </text>
    </comment>
    <comment ref="A144" authorId="0" shapeId="0" xr:uid="{00000000-0006-0000-0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C000000}">
      <text>
        <r>
          <rPr>
            <sz val="9"/>
            <color indexed="81"/>
            <rFont val="Segoe UI"/>
            <family val="2"/>
          </rPr>
          <t>Informe a descrição do objeto constante do contrato.</t>
        </r>
      </text>
    </comment>
    <comment ref="F142" authorId="0" shapeId="0" xr:uid="{00000000-0006-0000-0600-00008D000000}">
      <text>
        <r>
          <rPr>
            <sz val="9"/>
            <color indexed="81"/>
            <rFont val="Segoe UI"/>
            <family val="2"/>
          </rPr>
          <t xml:space="preserve">Informe o nome do gestor do contrato. 
</t>
        </r>
      </text>
    </comment>
    <comment ref="A143"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6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<sst xmlns="http://schemas.openxmlformats.org/spreadsheetml/2006/main" count="4473" uniqueCount="429">
  <si>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</si>
  <si>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</si>
  <si>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</si>
  <si>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</si>
  <si>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</si>
  <si>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</si>
  <si>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</si>
  <si>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</si>
  <si>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</si>
  <si>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</si>
  <si>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</si>
  <si>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</si>
  <si>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</si>
  <si>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</si>
  <si>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</si>
  <si>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</si>
  <si>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</si>
  <si>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</si>
  <si>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</si>
  <si>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</si>
  <si>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</si>
  <si>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</si>
  <si>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</si>
  <si>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</si>
  <si>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</si>
  <si>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</si>
  <si>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</si>
  <si>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</si>
  <si>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</si>
  <si>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</si>
  <si>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</si>
  <si>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</si>
  <si>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</si>
  <si>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</si>
  <si>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</si>
  <si>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</si>
  <si>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</si>
  <si>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</si>
  <si>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</si>
  <si>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</si>
  <si>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</si>
  <si>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</si>
  <si>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</si>
  <si>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</si>
  <si>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</si>
  <si>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</si>
  <si>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</si>
  <si>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</si>
  <si>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</si>
  <si>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</si>
  <si>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</si>
  <si>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</si>
  <si>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</si>
  <si>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</si>
  <si>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</si>
  <si>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</si>
  <si>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</si>
  <si>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</si>
  <si>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</si>
  <si>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</si>
  <si>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</si>
  <si>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</si>
  <si>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</si>
  <si>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</si>
  <si>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</si>
  <si>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</si>
  <si>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</si>
  <si>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</si>
  <si>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</si>
  <si>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</si>
  <si>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</si>
  <si>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</si>
  <si>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</si>
  <si>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</si>
  <si>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</si>
  <si>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</si>
  <si>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</si>
  <si>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</si>
  <si>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</si>
  <si>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</si>
  <si>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</si>
  <si>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</si>
  <si>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</si>
  <si>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</si>
  <si>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</si>
  <si>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</si>
  <si>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</si>
  <si>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</si>
  <si>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</si>
  <si>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</si>
  <si>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</si>
  <si>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</si>
  <si>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</si>
  <si>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</si>
  <si>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</si>
  <si>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</si>
  <si>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</si>
  <si>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</si>
  <si>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</si>
  <si>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</si>
  <si>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</si>
  <si>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</si>
  <si>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</si>
  <si>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</si>
  <si>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</si>
  <si>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</si>
  <si>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</si>
  <si>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</si>
  <si>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</si>
  <si>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</si>
  <si>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</si>
  <si>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</si>
  <si>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</si>
  <si>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</si>
  <si>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</si>
  <si>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</si>
  <si>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</si>
  <si>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</si>
  <si>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</si>
  <si>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</si>
  <si>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</si>
  <si>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</si>
  <si>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</si>
  <si>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</si>
  <si>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</si>
  <si>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</si>
  <si>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</si>
  <si>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</si>
  <si>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</si>
  <si>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</si>
  <si>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</si>
  <si>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</si>
  <si>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</si>
  <si>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</si>
  <si>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</si>
  <si>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</si>
  <si>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</si>
  <si>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</si>
  <si>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</si>
  <si>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</si>
  <si>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</si>
  <si>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</si>
  <si>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</si>
  <si>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</si>
  <si>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</si>
  <si>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</si>
  <si>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</si>
  <si>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</si>
  <si>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</si>
  <si>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</si>
  <si>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</si>
  <si>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</si>
  <si>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</si>
  <si>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</si>
  <si>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</si>
  <si>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</si>
  <si>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</si>
  <si>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</si>
  <si>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</si>
  <si>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</si>
  <si>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</si>
  <si>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</si>
  <si>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</si>
  <si>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</si>
  <si>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</si>
  <si>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</si>
  <si>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</si>
  <si>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</si>
  <si>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</si>
  <si>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</si>
  <si>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</si>
  <si>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</si>
  <si>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</si>
  <si>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</si>
  <si>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</si>
  <si>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</si>
  <si>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</si>
  <si>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</si>
  <si>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</si>
  <si>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</si>
  <si>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</si>
  <si>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</si>
  <si>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</si>
  <si>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</si>
  <si>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</si>
  <si>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</si>
  <si>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</si>
  <si>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</si>
  <si>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</si>
  <si>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</si>
  <si>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</si>
  <si>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</si>
  <si>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</si>
  <si>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</si>
  <si>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</si>
  <si>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</si>
  <si>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</si>
  <si>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</si>
  <si>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</si>
  <si>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</si>
  <si>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</si>
  <si>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</si>
  <si>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</si>
  <si>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</si>
  <si>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</si>
  <si>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</si>
  <si>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</si>
  <si>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</si>
  <si>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</si>
  <si>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</si>
  <si>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</si>
  <si>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</si>
  <si>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</si>
  <si>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</si>
  <si>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</si>
  <si>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</si>
  <si>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</si>
  <si>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</si>
  <si>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</si>
  <si>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</si>
  <si>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</si>
  <si>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</si>
  <si>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</si>
  <si>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</si>
  <si>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</si>
  <si>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</si>
  <si>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</si>
  <si>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</si>
  <si>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</si>
  <si>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</si>
  <si>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</si>
  <si>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</si>
  <si>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</si>
  <si>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</si>
  <si>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</si>
  <si>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</si>
  <si>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</si>
  <si>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</si>
  <si>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</si>
  <si>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</si>
  <si>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</si>
  <si>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</si>
  <si>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</si>
  <si>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</si>
  <si>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</si>
  <si>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</si>
  <si>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</si>
  <si>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</si>
  <si>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</si>
  <si>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</si>
  <si>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</si>
  <si>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</si>
  <si>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</si>
  <si>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</si>
  <si>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</si>
  <si>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</si>
  <si>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</si>
  <si>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</si>
  <si>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</si>
  <si>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</si>
  <si>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</si>
  <si>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</si>
  <si>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</si>
  <si>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</si>
  <si>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</si>
  <si>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</si>
  <si>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</si>
  <si>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</si>
  <si>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</si>
  <si>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</si>
  <si>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</si>
  <si>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</si>
  <si>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</si>
  <si>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</si>
  <si>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</si>
  <si>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ALVARÁ SANITÁRIO</t>
  </si>
  <si>
    <t>CADASTRO VIGILÂNCIA SANITÁRIA</t>
  </si>
  <si>
    <t>PEDIDO DE LAUDO DE ANÁLISES</t>
  </si>
  <si>
    <t>AUTO DE IMPOSIÇÃO DE PENALIDADES</t>
  </si>
  <si>
    <t>AUTO DE INTIMAÇÃO</t>
  </si>
  <si>
    <t>Emissão do alvará</t>
  </si>
  <si>
    <t>Realização do cadastro</t>
  </si>
  <si>
    <t>Fiscalização de estabelecimentos sujeitos à ação de vigilância sanitária</t>
  </si>
  <si>
    <t>Realização de análises laboratoriais</t>
  </si>
  <si>
    <t>Descrever o ato ou fato constitutivo da transgressão e qualifica o infrator que, através dele, toma conhecimento da instauração de um processo administrativo, contra si, para apuração de sua responsabilidade;</t>
  </si>
  <si>
    <t>Autoridade de saúde comunicar o infrator da aplicação da pena merecida</t>
  </si>
  <si>
    <t>Autoridade de Saúde omunicar à pessoa a imposição determinada medida ou exigência de alguma providência específica de interesse da saúde pública.</t>
  </si>
  <si>
    <t>não</t>
  </si>
  <si>
    <t>VSN-01</t>
  </si>
  <si>
    <t>VSN-02</t>
  </si>
  <si>
    <t>VSN-03</t>
  </si>
  <si>
    <t>VSN-04</t>
  </si>
  <si>
    <t>VSN-06</t>
  </si>
  <si>
    <t>VSN-07</t>
  </si>
  <si>
    <t>VSN-08</t>
  </si>
  <si>
    <t>VSN-09</t>
  </si>
  <si>
    <t>VSN-10</t>
  </si>
  <si>
    <t>VSN-11</t>
  </si>
  <si>
    <t>VSN-12</t>
  </si>
  <si>
    <t>LGPD Lei Federal nº 13.709 - Art. 7º, II e III</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</si>
  <si>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</si>
  <si>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</si>
  <si>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</si>
  <si>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Prestação de contas aos órgãos fiscalizadores e regulamentadores.</t>
  </si>
  <si>
    <t>Estadual</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</si>
  <si>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</si>
  <si>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</si>
  <si>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</si>
  <si>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</si>
  <si>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</si>
  <si>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03 dados pessoais</t>
  </si>
  <si>
    <t>11.1 - Ministério da Saúde</t>
  </si>
  <si>
    <t xml:space="preserve">Proteção do Ambiente </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</si>
  <si>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</si>
  <si>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</si>
  <si>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11.2 - Nome da Instituição 1</t>
  </si>
  <si>
    <t>Municipal</t>
  </si>
  <si>
    <t>Informar data e local em que deve comparecer para oferecer defesa</t>
  </si>
  <si>
    <t>1- No momento do acesso ao serviço os dados pessoais são coletados pelo Servidor Público responsável. 2-Os dados são armazenados em pastas, ficando disponível para processamentos diversos. 3-Não compartilha dados. 4-Os dados não são eliminados</t>
  </si>
  <si>
    <t>Estado de Santa Catarina</t>
  </si>
  <si>
    <t>Av. Rio Branco, 152 - Centro - Florianópolis</t>
  </si>
  <si>
    <t>88015-200</t>
  </si>
  <si>
    <t>(48) 3251-7990</t>
  </si>
  <si>
    <t>12.1 - Medida de Segurança/Privacidade 1</t>
  </si>
  <si>
    <t>12.4 - Medida de Segurança/Privacidade 4</t>
  </si>
  <si>
    <t>Ferramentas de proteção digital</t>
  </si>
  <si>
    <t>Dados referentes ao auto de infração (dados da pronta ação para a proteção da saúde pública)</t>
  </si>
  <si>
    <t>04 dados pessoais</t>
  </si>
  <si>
    <t>Dados referentes a aplicação imediata das penalidades previstas em Regulamento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</si>
  <si>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</si>
  <si>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CPF do titular dos dados</t>
  </si>
  <si>
    <t>MONITORAMENTO DE MEDICAÇÃO CONTROLADA</t>
  </si>
  <si>
    <t>PORTARIA Nº 344/1998</t>
  </si>
  <si>
    <t>Farmácias do Município</t>
  </si>
  <si>
    <t>Nome pessoal, endereço, telefone de contato e receita médica do titular dos dados</t>
  </si>
  <si>
    <t>RG, órgão emissor do titular dos dados</t>
  </si>
  <si>
    <t>Controle e fiscalização da venda de medicamentos controlados</t>
  </si>
  <si>
    <t>1- No momento do acesso ao serviço os dados pessoais são coletados pelo Servidor Público responsável. 2-Os dados não são armazenados. 3-Não compartilha dados. 4-Os dados não são eliminados</t>
  </si>
  <si>
    <t>LICENÇA PARA TRANSPORTE DE ALIMENTOS</t>
  </si>
  <si>
    <t>Ter acesso à licença</t>
  </si>
  <si>
    <t>Autorização para o transporte de alimentos</t>
  </si>
  <si>
    <t>Promover as boas práticas no transporte de alimentos, possibilitando assim, minimizar ou eliminar os potenciais riscos a saúde da população</t>
  </si>
  <si>
    <t>VSN-13</t>
  </si>
  <si>
    <t>DECLARAÇÃO PARA HABITE-SE</t>
  </si>
  <si>
    <t>Preenchimento da declaração</t>
  </si>
  <si>
    <t>Cumprimento de obrigação legal ou regulatória do controlador - Art. 7º, II</t>
  </si>
  <si>
    <t>7.15.1 - Fiscalização</t>
  </si>
  <si>
    <t>1- No momento do acesso ao serviço os dados pessoais são coletados pelo Servidor Público responsável. 2-Os dados são transferidos e armazenados no sistema informatizado Pharos, ficando disponível para processamentos diversos. 3-Não compartilha dados. 4-Os dados não são eliminados</t>
  </si>
  <si>
    <t>Ser informado sobre a aplicação imediata das penalidades previstas em Regulamento</t>
  </si>
  <si>
    <t xml:space="preserve">BAIXA DE RESPONSABILIDADE TÉCNICA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</si>
  <si>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</si>
  <si>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</si>
  <si>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VSN-05</t>
  </si>
  <si>
    <t>Permitir que se possa residir no local</t>
  </si>
  <si>
    <t>Garantir que a construção da propriedade foi concluída com êxito, permitindo que se possa residir no local, por isso, é um documento muito importante para o proprietário do imóvel.</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</si>
  <si>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</si>
  <si>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</si>
  <si>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</si>
  <si>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</si>
  <si>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</si>
  <si>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</si>
  <si>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</si>
  <si>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</si>
  <si>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</si>
  <si>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</si>
  <si>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REQUISIÇÃO DE NOTIFICAÇÃO DE RECEITA ESPECIAL</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</si>
  <si>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</si>
  <si>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Titular do dado - sierbp - sistra</t>
  </si>
  <si>
    <t>Profissão do responsável técnico (quando necessário)</t>
  </si>
  <si>
    <t>Formação e especialização do responsável técnico (quando necessário)</t>
  </si>
  <si>
    <t>Dados de laudos necessários para a realização da fiscalização no local conforme CNAE</t>
  </si>
  <si>
    <t>CPF ou RG do titular dos dados</t>
  </si>
  <si>
    <t>Nome e endereço completo do titular dos dados</t>
  </si>
  <si>
    <t>CPF do titular dos dados e nº de inscrição no conselho de classe, com UF, do responsável técnico (quando necessário)</t>
  </si>
  <si>
    <t>Nome e endereço do imóvel do titular dos dados</t>
  </si>
  <si>
    <t>CPF do proprietário do imóvel</t>
  </si>
  <si>
    <t>Nome e endereço residencial do titular dos dados</t>
  </si>
  <si>
    <t>Dados referentes à obrigação a cumprir que gerou auto de intimação</t>
  </si>
  <si>
    <t>RENOVAÇÃO ALVARÁ SANITÁRIO</t>
  </si>
  <si>
    <t>Renovação do alvará</t>
  </si>
  <si>
    <t>Nome, endereço do estabelecimento, nº fone contato e e-mail de contato do titular de dados</t>
  </si>
  <si>
    <t>7.15.1 - Outros</t>
  </si>
  <si>
    <t>RENOVAÇÃO DE ALVARÁ SANITÁRIO</t>
  </si>
  <si>
    <t>Medicamentos constantes na receita médica</t>
  </si>
  <si>
    <t>CNH do condutor, nº da placa e renavam do veículo de transporte</t>
  </si>
  <si>
    <t xml:space="preserve">05 dados pessoais </t>
  </si>
  <si>
    <t>Nº CPF e cópia Carteira Profissional do Conselho da respectiva de área de atuação e álvara sanitário</t>
  </si>
  <si>
    <t xml:space="preserve">CPF e RG do titular dos dados
CPF e nº registro no conselho do responsável técnico (área de saúde)
Carteira de manipulação de alimentos (para área alimentação)                                                        </t>
  </si>
  <si>
    <t>CPF, RG, Orgão expedidor e data de expedição, documentos  do titular dos dados                                                                                                         Código da atividade a ser desenvolvida, CPF e nº de inscrição no conselho de classe, com UF, do responsável técnico (quando necessário)</t>
  </si>
  <si>
    <t>06 dados pessoais + 01 dado pessoal sensível</t>
  </si>
  <si>
    <t>Autoridade de Saúde comunicar à pessoa a imposição determinada medida ou exigência de alguma providência específica de interesse da saúde pública.</t>
  </si>
  <si>
    <t xml:space="preserve"> </t>
  </si>
  <si>
    <t>Município de Riqueza</t>
  </si>
  <si>
    <t>89995-000</t>
  </si>
  <si>
    <t>Ivan Grunevald</t>
  </si>
  <si>
    <t>recepcao@riqueza.sc.gov.br</t>
  </si>
  <si>
    <t>Riqueza</t>
  </si>
  <si>
    <t>controle@riqueza.sc.gov.br</t>
  </si>
  <si>
    <t>Rua João Mari 55 - Centro</t>
  </si>
  <si>
    <t>(49) 3675-3200</t>
  </si>
  <si>
    <t>FISCALIZAÇÃO SANITÁRIA</t>
  </si>
  <si>
    <t>Lei Municipal 891/2023</t>
  </si>
  <si>
    <t>Lei Municipal 891/2023 - Lei Ordinária 6320/83 - Decreto nº 23.663/84 Art. 28 a 33</t>
  </si>
  <si>
    <t>Lei Municipal 891/2023 - Lei Ordinária 6320/83 - Decreto nº 23.663/84 Art. 48 a 56</t>
  </si>
  <si>
    <t>Lei Municipal 891/2023 - Lei Ordinária 6320/83 - Decreto nº 23.663/84 Art. 18 a 27</t>
  </si>
  <si>
    <t xml:space="preserve">Login e senha no computador </t>
  </si>
  <si>
    <t>Portas chaveados</t>
  </si>
  <si>
    <t xml:space="preserve">Controle de Acesso Físico </t>
  </si>
  <si>
    <t xml:space="preserve">Acesso ao ambiente somente de um usuário por vez </t>
  </si>
  <si>
    <t>Antivírus, Firewal de redes e arquivos em servidor local</t>
  </si>
  <si>
    <t>Das 07:45 às 11:45 e das 13:30 às 17:00, horário comercial em dias úteis</t>
  </si>
  <si>
    <t>Nom , endereço do estabelecimento, nº fone e e-mail de contato do titular dos dados  
Nome do responsável legal</t>
  </si>
  <si>
    <t>Ter efetuada a renovação do Álvara Sanitário</t>
  </si>
  <si>
    <t>Inspeção e análise pela Vigilância Sanitária das condições sanitárias dos estabelecimento, deixando claro suas responsábilidades</t>
  </si>
  <si>
    <t xml:space="preserve">CPF e RG do titular dos dados, nº do Alvará Sanitário, laudo de dedetização e laudo de limpeza de caixa de água (quando necessário) </t>
  </si>
  <si>
    <t>Nome, endereço completo do local de prestação do serviço, fone e e-mail de contato do titular dos dados, Nome do responsável técnico (quando necessário)</t>
  </si>
  <si>
    <t>Nome, endereço, fone contato do titular dos dados</t>
  </si>
  <si>
    <t>Dados de saúde do trabalho (sistra) necessários para a realização da fiscalização no local (quando se aplica)</t>
  </si>
  <si>
    <t>SISAgua - Nome, endereço residencial do titular dos dados</t>
  </si>
  <si>
    <t>Descrever o ato ou fato constitutivo da transgressão e qualifica o infrator que, através dele, toma conhecimento da instauração de um processo administrativo sanitário, contra si, para apuração de sua responsabilidade;</t>
  </si>
  <si>
    <t>Termo através do qual a autoridade de saúde, após o julgamento do processo administrativo instaurado a partir do auto de infração, fixa e comunica ao infrator a aplicação da pena merecida</t>
  </si>
  <si>
    <t xml:space="preserve">Nome, endereço, nº telefone do titular dos dados </t>
  </si>
  <si>
    <t xml:space="preserve">Lei Municipal 891/2023, Portaria CVS-15, 1991 - Portaria 326/1997 e a Resolução 275/2002 </t>
  </si>
  <si>
    <t xml:space="preserve">09 dados pessoais </t>
  </si>
  <si>
    <t xml:space="preserve">10 dados pessoais </t>
  </si>
  <si>
    <t>17 dados pessoais</t>
  </si>
  <si>
    <t>05 dados pessoais + 01 dado pessoal sensível</t>
  </si>
  <si>
    <t>06 dados pessoais</t>
  </si>
  <si>
    <t xml:space="preserve">06 dados pessoais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</si>
</sst>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u/>
      <sz val="10"/>
      <name val="Arial"/>
      <family val="2"/>
    </font>
    <font>
      <b/>
      <sz val="11"/>
      <color rgb="FF002060"/>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5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8" fillId="0" borderId="4" xfId="0" applyFont="1" applyBorder="1" applyAlignment="1">
      <alignment horizontal="justify"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49" fontId="3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0" fontId="32" fillId="0" borderId="4" xfId="18" applyFont="1" applyFill="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35" fillId="0" borderId="0" xfId="0" applyFont="1"/>
    <xf numFmtId="49" fontId="32" fillId="0" borderId="0" xfId="0" applyNumberFormat="1" applyFont="1" applyAlignment="1">
      <alignment horizontal="center" vertical="center" wrapText="1"/>
    </xf>
    <xf numFmtId="14" fontId="32" fillId="0" borderId="0" xfId="0" applyNumberFormat="1" applyFont="1" applyAlignment="1">
      <alignment horizontal="center" vertical="center" wrapText="1"/>
    </xf>
    <xf numFmtId="0" fontId="32" fillId="0" borderId="0" xfId="0" applyFont="1" applyAlignment="1">
      <alignment horizontal="center" vertical="center" wrapText="1"/>
    </xf>
    <xf numFmtId="0" fontId="36" fillId="0" borderId="0" xfId="18" applyFont="1" applyFill="1" applyAlignment="1">
      <alignment vertical="center" wrapText="1"/>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2" fillId="0" borderId="0" xfId="0" applyFont="1" applyAlignment="1">
      <alignment horizontal="left" vertical="center"/>
    </xf>
    <xf numFmtId="0" fontId="35" fillId="0" borderId="0" xfId="0" applyFont="1" applyAlignment="1">
      <alignment horizontal="left" vertical="center"/>
    </xf>
    <xf numFmtId="0" fontId="35" fillId="0" borderId="0" xfId="0" applyFont="1" applyAlignment="1">
      <alignment horizontal="center" vertical="center"/>
    </xf>
    <xf numFmtId="49" fontId="23" fillId="0" borderId="4" xfId="0" applyNumberFormat="1" applyFont="1" applyBorder="1" applyAlignment="1">
      <alignment horizontal="left" vertical="center" wrapText="1"/>
    </xf>
    <xf numFmtId="49" fontId="23" fillId="0" borderId="4" xfId="0" applyNumberFormat="1" applyFont="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32" fillId="0" borderId="4" xfId="0" applyFont="1" applyBorder="1"/>
    <xf numFmtId="49" fontId="32" fillId="0" borderId="4" xfId="0" applyNumberFormat="1" applyFont="1" applyBorder="1" applyAlignment="1">
      <alignment horizontal="left" vertical="top" wrapText="1"/>
    </xf>
    <xf numFmtId="0" fontId="32" fillId="0" borderId="0" xfId="0" applyFont="1" applyAlignment="1">
      <alignment horizontal="center" vertical="center"/>
    </xf>
    <xf numFmtId="0" fontId="35" fillId="0" borderId="4" xfId="0" applyFont="1" applyBorder="1" applyAlignment="1">
      <alignment horizontal="center"/>
    </xf>
    <xf numFmtId="0" fontId="35"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32" fillId="0" borderId="0" xfId="0" applyFont="1" applyAlignment="1">
      <alignment horizontal="left" vertical="center" wrapText="1"/>
    </xf>
    <xf numFmtId="0" fontId="21" fillId="0" borderId="0" xfId="0" applyFont="1" applyAlignment="1">
      <alignment horizontal="left"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33"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7"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20" fillId="15" borderId="4" xfId="19" applyFont="1" applyFill="1" applyBorder="1" applyAlignment="1">
      <alignment horizontal="center" vertical="center" wrapText="1"/>
    </xf>
    <xf numFmtId="49" fontId="25" fillId="0" borderId="4" xfId="19" applyNumberFormat="1" applyFont="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xf numFmtId="0" fontId="37" fillId="0" borderId="4" xfId="0"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VIG%20SANIT&#193;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TRIBUT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SA&#218;D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hyperlink" Target="mailto:recepcao@riqueza.sc.gov.br" TargetMode="External"/><Relationship Id="rId2" Type="http://schemas.openxmlformats.org/officeDocument/2006/relationships/hyperlink" Target="mailto:controle@riqueza.sc.gov.br" TargetMode="External"/><Relationship Id="rId1" Type="http://schemas.openxmlformats.org/officeDocument/2006/relationships/hyperlink" Target="https://servicos.novaitaberaba.sc.gov.br/index/detalhes/codServico/6712"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7" t="s">
        <v>39</v>
      </c>
      <c r="D1" s="78"/>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9"/>
      <c r="D16" s="80"/>
      <c r="E16" s="11"/>
      <c r="F16" s="11"/>
      <c r="G16" s="11"/>
      <c r="H16" s="11"/>
      <c r="I16" s="11"/>
      <c r="J16" s="10" t="s">
        <v>246</v>
      </c>
    </row>
    <row r="17" spans="1:10" ht="14.4" x14ac:dyDescent="0.3">
      <c r="A17" s="10" t="s">
        <v>97</v>
      </c>
      <c r="B17" s="11"/>
      <c r="C17" s="79"/>
      <c r="D17" s="80"/>
      <c r="E17" s="11"/>
      <c r="F17" s="11"/>
      <c r="G17" s="11"/>
      <c r="H17" s="11"/>
      <c r="I17" s="11"/>
      <c r="J17" s="10" t="s">
        <v>247</v>
      </c>
    </row>
    <row r="18" spans="1:10" ht="14.4" x14ac:dyDescent="0.3">
      <c r="A18" s="11"/>
      <c r="B18" s="11"/>
      <c r="C18" s="79"/>
      <c r="D18" s="80"/>
      <c r="E18" s="11"/>
      <c r="F18" s="11"/>
      <c r="G18" s="11"/>
      <c r="H18" s="11"/>
      <c r="I18" s="11"/>
      <c r="J18" s="10" t="s">
        <v>248</v>
      </c>
    </row>
    <row r="19" spans="1:10" ht="14.4" x14ac:dyDescent="0.3">
      <c r="C19" s="81"/>
      <c r="D19" s="78"/>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dimension ref="A1:Y1081"/>
  <sheetViews>
    <sheetView view="pageLayout" topLeftCell="A106"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279</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294</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329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390</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402</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317</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314</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372</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373</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99" t="s">
        <v>377</v>
      </c>
      <c r="C83" s="99"/>
      <c r="D83" s="99"/>
      <c r="E83" s="30" t="s">
        <v>302</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428</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33" t="s">
        <v>23</v>
      </c>
      <c r="C125" s="134"/>
      <c r="D125" s="135"/>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01"/>
      <c r="F126" s="101"/>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315</v>
      </c>
      <c r="B129" s="101" t="s">
        <v>269</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1" t="s">
        <v>269</v>
      </c>
      <c r="C131" s="101"/>
      <c r="D131" s="10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1" t="s">
        <v>269</v>
      </c>
      <c r="C132" s="101"/>
      <c r="D132" s="10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900-000000000000}">
          <x14:formula1>
            <xm:f>LISTAS!$A$2:$A$17</xm:f>
          </x14:formula1>
          <xm:sqref>F143:G143</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xr:uid="{00000000-0002-0000-0900-000002000000}">
          <x14:formula1>
            <xm:f>'[SECRETÁRIA MUNICIPAL DE SAÚDE - SMS.xlsx]LISTAS'!#REF!</xm:f>
          </x14:formula1>
          <xm:sqref>B125:D125 B135:D135</xm:sqref>
        </x14:dataValidation>
        <x14:dataValidation type="list" allowBlank="1" showInputMessage="1" showErrorMessage="1" xr:uid="{00000000-0002-0000-0900-000003000000}">
          <x14:formula1>
            <xm:f>'Z:\LGPD GRUPO PUBLICA\CARTAS DE SERVIÇO DE TODOS  MUNICÍPIO\YXZ CORONEL FREITAS\YXZ CORONEL FREITAS\INVENTÁRIO DE DADOS - Márcio\[Z Finalizado - INVENTÁRIO VIG SANITÁRIA.xlsx]LISTAS'!#REF!</xm:f>
          </x14:formula1>
          <xm:sqref>F80:F82 G36:G39 F108:G117 F41:G53 F55:G58 F105:G105 F70:G70 F72:G74 F76:G76 F60:G68 F78:G78 F141:G142 F85:G85 F87:G87 F94:G98 F89:G91 F101:G102 F38:F39 G80:G83 B14:G15</xm:sqref>
        </x14:dataValidation>
        <x14:dataValidation type="list" allowBlank="1" xr:uid="{00000000-0002-0000-0900-000004000000}">
          <x14:formula1>
            <xm:f>'D:\LGPD\INVENTÁRIO DE DADOS\[A - INVENTÁRIO TRIBUTOS.xlsx]LISTAS'!#REF!</xm:f>
          </x14:formula1>
          <xm:sqref>B124:D124</xm:sqref>
        </x14:dataValidation>
        <x14:dataValidation type="list" allowBlank="1" showInputMessage="1" showErrorMessage="1" xr:uid="{00000000-0002-0000-0900-000005000000}">
          <x14:formula1>
            <xm:f>'[SECRETÁRIA MUNICIPAL DE SAÚDE - SMS.xlsx]LISTAS'!#REF!</xm:f>
          </x14:formula1>
          <xm:sqref>F83 F36:F37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dimension ref="A1:Y1081"/>
  <sheetViews>
    <sheetView view="pageLayout" topLeftCell="A113" zoomScale="90" zoomScaleNormal="115" zoomScalePageLayoutView="90"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343</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295</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392</v>
      </c>
      <c r="C11" s="109" t="s">
        <v>398</v>
      </c>
      <c r="D11" s="128"/>
      <c r="E11" s="16" t="s">
        <v>393</v>
      </c>
      <c r="F11" s="16" t="s">
        <v>399</v>
      </c>
      <c r="G11" s="18"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23</v>
      </c>
      <c r="D14" s="32" t="s">
        <v>23</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22</v>
      </c>
      <c r="D15" s="32" t="s">
        <v>22</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101" t="s">
        <v>318</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98"/>
      <c r="B20" s="128"/>
      <c r="C20" s="128"/>
      <c r="D20" s="128"/>
      <c r="E20" s="128"/>
      <c r="F20" s="128"/>
      <c r="G20" s="128"/>
      <c r="H20" s="3"/>
      <c r="I20" s="3"/>
      <c r="J20" s="3"/>
      <c r="K20" s="3"/>
      <c r="L20" s="3"/>
      <c r="M20" s="3"/>
      <c r="N20" s="3"/>
      <c r="O20" s="3"/>
      <c r="P20" s="3"/>
      <c r="Q20" s="3"/>
      <c r="R20" s="3"/>
      <c r="S20" s="3"/>
      <c r="T20" s="3"/>
      <c r="U20" s="3"/>
      <c r="V20" s="3"/>
      <c r="W20" s="3"/>
      <c r="X20" s="3"/>
      <c r="Y20" s="3"/>
    </row>
    <row r="21" spans="1:25" ht="30" customHeight="1" x14ac:dyDescent="0.3">
      <c r="A21" s="98"/>
      <c r="B21" s="128"/>
      <c r="C21" s="128"/>
      <c r="D21" s="128"/>
      <c r="E21" s="128"/>
      <c r="F21" s="128"/>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316</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345</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344</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401</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353</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354</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374</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375</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21" t="s">
        <v>269</v>
      </c>
      <c r="C42" s="122"/>
      <c r="D42" s="123"/>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21" t="s">
        <v>269</v>
      </c>
      <c r="C43" s="122"/>
      <c r="D43" s="123"/>
      <c r="E43" s="30"/>
      <c r="F43" s="30"/>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310</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9" t="s">
        <v>126</v>
      </c>
      <c r="C124" s="109"/>
      <c r="D124" s="109"/>
      <c r="E124" s="101" t="s">
        <v>271</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101" t="s">
        <v>269</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1" t="s">
        <v>269</v>
      </c>
      <c r="C131" s="101"/>
      <c r="D131" s="10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1" t="s">
        <v>269</v>
      </c>
      <c r="C132" s="101"/>
      <c r="D132" s="10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F141:G143</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ErrorMessage="1" xr:uid="{00000000-0002-0000-0B00-000003000000}">
          <x14:formula1>
            <xm:f>'Z:\LGPD GRUPO PUBLICA\CARTAS DE SERVIÇO DE TODOS  MUNICÍPIO\ZZZ NOVA ERECHIM\INVENTÁRIO DE DADOS\[INVENTÁRIO VIG SANITÁRIA.xlsx]LISTAS'!#REF!</xm:f>
          </x14:formula1>
          <xm:sqref>B124:D126</xm:sqref>
        </x14:dataValidation>
        <x14:dataValidation type="list" allowBlank="1" showInputMessage="1" showErrorMessage="1" xr:uid="{00000000-0002-0000-0B00-000004000000}">
          <x14:formula1>
            <xm:f>'Z:\LGPD GRUPO PUBLICA\CARTAS DE SERVIÇO DE TODOS  MUNICÍPIO\ZZZ NOVA ERECHIM\INVENTÁRIO DE DADOS\[INVENTÁRIO VIG SANITÁRIA.xlsx]LISTAS'!#REF!</xm:f>
          </x14:formula1>
          <xm:sqref>F108:G117 G41:G53 F55:G58 F105:G105 F70:G70 F72:G74 F76:G76 F60:G68 F78:G78 F80:G83 F85:G85 F87:G87 F94:G98 F89:G91 F101:G102 G38:G39 F44:F53</xm:sqref>
        </x14:dataValidation>
        <x14:dataValidation type="list" allowBlank="1" showInputMessage="1" showErrorMessage="1" xr:uid="{00000000-0002-0000-0B00-000005000000}">
          <x14:formula1>
            <xm:f>'[SECRETÁRIA MUNICIPAL DE SAÚDE - SMS.xlsx]LISTAS'!#REF!</xm:f>
          </x14:formula1>
          <xm:sqref>F43 F36:F37</xm:sqref>
        </x14:dataValidation>
        <x14:dataValidation type="list" allowBlank="1" showInputMessage="1" showErrorMessage="1" xr:uid="{00000000-0002-0000-0B00-000006000000}">
          <x14:formula1>
            <xm:f>'Z:\LGPD GRUPO PUBLICA\CARTAS DE SERVIÇO DE TODOS  MUNICÍPIO\ZZZ CORONEL FREITAS\YXZ CORONEL FREITAS\[INVENTÁRIO TRIBUTOS--.xlsx]LISTAS'!#REF!</xm:f>
          </x14:formula1>
          <xm:sqref>F38:F39 F41:F42 G36:G37</xm:sqref>
        </x14:dataValidation>
        <x14:dataValidation type="list" allowBlank="1" xr:uid="{00000000-0002-0000-0B00-000007000000}">
          <x14:formula1>
            <xm:f>'[SECRETÁRIA MUNICIPAL DE SAÚDE - SMS.xlsx]LISTAS'!#REF!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12" zoomScale="90" zoomScaleNormal="115" zoomScalePageLayoutView="90"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331</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296</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392</v>
      </c>
      <c r="C11" s="109" t="s">
        <v>398</v>
      </c>
      <c r="D11" s="128"/>
      <c r="E11" s="16" t="s">
        <v>393</v>
      </c>
      <c r="F11" s="16" t="s">
        <v>399</v>
      </c>
      <c r="G11" s="18"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23</v>
      </c>
      <c r="D14" s="32" t="s">
        <v>23</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101" t="s">
        <v>337</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3">
      <c r="A20" s="98"/>
      <c r="B20" s="128"/>
      <c r="C20" s="128"/>
      <c r="D20" s="128"/>
      <c r="E20" s="128"/>
      <c r="F20" s="128"/>
      <c r="G20" s="128"/>
      <c r="H20" s="3"/>
      <c r="I20" s="3"/>
      <c r="J20" s="3"/>
      <c r="K20" s="3"/>
      <c r="L20" s="3"/>
      <c r="M20" s="3"/>
      <c r="N20" s="3"/>
      <c r="O20" s="3"/>
      <c r="P20" s="3"/>
      <c r="Q20" s="3"/>
      <c r="R20" s="3"/>
      <c r="S20" s="3"/>
      <c r="T20" s="3"/>
      <c r="U20" s="3"/>
      <c r="V20" s="3"/>
      <c r="W20" s="3"/>
      <c r="X20" s="3"/>
      <c r="Y20" s="3"/>
    </row>
    <row r="21" spans="1:25" ht="30" customHeight="1" x14ac:dyDescent="0.3">
      <c r="A21" s="98"/>
      <c r="B21" s="128"/>
      <c r="C21" s="128"/>
      <c r="D21" s="128"/>
      <c r="E21" s="128"/>
      <c r="F21" s="128"/>
      <c r="G21" s="12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316</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333</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113" t="s">
        <v>336</v>
      </c>
      <c r="C29" s="114"/>
      <c r="D29" s="114"/>
      <c r="E29" s="114"/>
      <c r="F29" s="114"/>
      <c r="G29" s="115"/>
      <c r="H29" s="3"/>
      <c r="I29" s="3"/>
      <c r="J29" s="3"/>
      <c r="K29" s="3"/>
      <c r="L29" s="3"/>
      <c r="M29" s="3"/>
      <c r="N29" s="3"/>
      <c r="O29" s="3"/>
      <c r="P29" s="3"/>
      <c r="Q29" s="3"/>
      <c r="R29" s="3"/>
      <c r="S29" s="3"/>
      <c r="T29" s="3"/>
      <c r="U29" s="3"/>
      <c r="V29" s="3"/>
      <c r="W29" s="3"/>
      <c r="X29" s="3"/>
      <c r="Y29" s="3"/>
    </row>
    <row r="30" spans="1:25" ht="37.5" customHeight="1" x14ac:dyDescent="0.3">
      <c r="A30" s="17" t="s">
        <v>142</v>
      </c>
      <c r="B30" s="99" t="s">
        <v>332</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336</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336</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334</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335</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99" t="s">
        <v>383</v>
      </c>
      <c r="C115" s="99"/>
      <c r="D115" s="99"/>
      <c r="E115" s="30" t="s">
        <v>302</v>
      </c>
      <c r="F115" s="30" t="s">
        <v>111</v>
      </c>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3" t="s">
        <v>389</v>
      </c>
      <c r="C121" s="114"/>
      <c r="D121" s="114"/>
      <c r="E121" s="114"/>
      <c r="F121" s="114"/>
      <c r="G121" s="11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09" t="s">
        <v>126</v>
      </c>
      <c r="C124" s="109"/>
      <c r="D124" s="109"/>
      <c r="E124" s="101" t="s">
        <v>271</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101" t="s">
        <v>269</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1" t="s">
        <v>269</v>
      </c>
      <c r="C131" s="101"/>
      <c r="D131" s="10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1" t="s">
        <v>269</v>
      </c>
      <c r="C132" s="101"/>
      <c r="D132" s="10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ErrorMessage="1" xr:uid="{00000000-0002-0000-0C00-000000000000}">
          <x14:formula1>
            <xm:f>'Z:\LGPD GRUPO PUBLICA\CARTAS DE SERVIÇO DE TODOS  MUNICÍPIO\YXZ CORONEL FREITAS\YXZ CORONEL FREITAS\INVENTÁRIO DE DADOS - Márcio\[Z Finalizado - INVENTÁRIO SAÚDE.xlsx]LISTAS'!#REF!</xm:f>
          </x14:formula1>
          <xm:sqref>B124:D126</xm:sqref>
        </x14:dataValidation>
        <x14:dataValidation type="list" allowBlank="1" showInputMessage="1" showErrorMessage="1" xr:uid="{00000000-0002-0000-0C00-000001000000}">
          <x14:formula1>
            <xm:f>'[SECRETÁRIA MUNICIPAL DE SAÚDE - SMS.xlsx]LISTAS'!#REF!</xm:f>
          </x14:formula1>
          <xm:sqref>F36:F37 F115</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4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C00-000005000000}">
          <x14:formula1>
            <xm:f>LISTAS!$A$2:$A$17</xm:f>
          </x14:formula1>
          <xm:sqref>F141:G143</xm:sqref>
        </x14:dataValidation>
        <x14:dataValidation type="list" allowBlank="1" showInputMessage="1" showErrorMessage="1" xr:uid="{00000000-0002-0000-0C00-000006000000}">
          <x14:formula1>
            <xm:f>LISTAS!$K$2:$K$4</xm:f>
          </x14:formula1>
          <xm:sqref>B14:G15</xm:sqref>
        </x14:dataValidation>
        <x14:dataValidation type="list" allowBlank="1" xr:uid="{00000000-0002-0000-0C00-000007000000}">
          <x14:formula1>
            <xm:f>'[SECRETÁRIA MUNICIPAL DE SAÚDE - SMS.xlsx]LISTAS'!#REF!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11"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338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297</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23</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329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316</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113" t="s">
        <v>339</v>
      </c>
      <c r="C29" s="114"/>
      <c r="D29" s="114"/>
      <c r="E29" s="114"/>
      <c r="F29" s="114"/>
      <c r="G29" s="115"/>
      <c r="H29" s="3"/>
      <c r="I29" s="3"/>
      <c r="J29" s="3"/>
      <c r="K29" s="3"/>
      <c r="L29" s="3"/>
      <c r="M29" s="3"/>
      <c r="N29" s="3"/>
      <c r="O29" s="3"/>
      <c r="P29" s="3"/>
      <c r="Q29" s="3"/>
      <c r="R29" s="3"/>
      <c r="S29" s="3"/>
      <c r="T29" s="3"/>
      <c r="U29" s="3"/>
      <c r="V29" s="3"/>
      <c r="W29" s="3"/>
      <c r="X29" s="3"/>
      <c r="Y29" s="3"/>
    </row>
    <row r="30" spans="1:25" ht="37.5" customHeight="1" x14ac:dyDescent="0.3">
      <c r="A30" s="17" t="s">
        <v>142</v>
      </c>
      <c r="B30" s="99" t="s">
        <v>422</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340</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341</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421</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384</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5"/>
      <c r="B104" s="101"/>
      <c r="C104" s="101"/>
      <c r="D104" s="101"/>
      <c r="E104" s="30"/>
      <c r="F104" s="30"/>
      <c r="G104" s="30"/>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117" t="s">
        <v>11</v>
      </c>
      <c r="C106" s="117"/>
      <c r="D106" s="117"/>
      <c r="E106" s="24" t="s">
        <v>110</v>
      </c>
      <c r="F106" s="31" t="s">
        <v>108</v>
      </c>
      <c r="G106" s="24"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101" t="s">
        <v>269</v>
      </c>
      <c r="C107" s="101"/>
      <c r="D107" s="101"/>
      <c r="E107" s="29"/>
      <c r="F107" s="29"/>
      <c r="G107" s="33"/>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101" t="s">
        <v>269</v>
      </c>
      <c r="C108" s="101"/>
      <c r="D108" s="101"/>
      <c r="E108" s="29"/>
      <c r="F108" s="29"/>
      <c r="G108" s="29"/>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101" t="s">
        <v>269</v>
      </c>
      <c r="C109" s="101"/>
      <c r="D109" s="101"/>
      <c r="E109" s="29"/>
      <c r="F109" s="29"/>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101" t="s">
        <v>269</v>
      </c>
      <c r="C110" s="101"/>
      <c r="D110" s="101"/>
      <c r="E110" s="29"/>
      <c r="F110" s="29"/>
      <c r="G110" s="29"/>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101" t="s">
        <v>269</v>
      </c>
      <c r="C111" s="101"/>
      <c r="D111" s="101"/>
      <c r="E111" s="29"/>
      <c r="F111" s="29"/>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101" t="s">
        <v>269</v>
      </c>
      <c r="C112" s="101"/>
      <c r="D112" s="101"/>
      <c r="E112" s="29"/>
      <c r="F112" s="29"/>
      <c r="G112" s="29"/>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101" t="s">
        <v>269</v>
      </c>
      <c r="C113" s="101"/>
      <c r="D113" s="101"/>
      <c r="E113" s="29"/>
      <c r="F113" s="29"/>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101" t="s">
        <v>269</v>
      </c>
      <c r="C114" s="101"/>
      <c r="D114" s="101"/>
      <c r="E114" s="29"/>
      <c r="F114" s="29"/>
      <c r="G114" s="29"/>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101" t="s">
        <v>269</v>
      </c>
      <c r="C115" s="101"/>
      <c r="D115" s="101"/>
      <c r="E115" s="29"/>
      <c r="F115" s="29"/>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101" t="s">
        <v>269</v>
      </c>
      <c r="C116" s="101"/>
      <c r="D116" s="101"/>
      <c r="E116" s="29"/>
      <c r="F116" s="29"/>
      <c r="G116" s="29"/>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96" t="s">
        <v>77</v>
      </c>
      <c r="B118" s="96"/>
      <c r="C118" s="96"/>
      <c r="D118" s="96"/>
      <c r="E118" s="96"/>
      <c r="F118" s="96"/>
      <c r="G118" s="96"/>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24" t="s">
        <v>410</v>
      </c>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25" t="s">
        <v>427</v>
      </c>
      <c r="C120" s="126"/>
      <c r="D120" s="126"/>
      <c r="E120" s="126"/>
      <c r="F120" s="126"/>
      <c r="G120" s="127"/>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117" t="s">
        <v>129</v>
      </c>
      <c r="C122" s="117"/>
      <c r="D122" s="117"/>
      <c r="E122" s="117" t="s">
        <v>11</v>
      </c>
      <c r="F122" s="117"/>
      <c r="G122" s="11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92" t="s">
        <v>126</v>
      </c>
      <c r="C123" s="92"/>
      <c r="D123" s="92"/>
      <c r="E123" s="99" t="s">
        <v>271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109" t="s">
        <v>23</v>
      </c>
      <c r="C124" s="109"/>
      <c r="D124" s="109"/>
      <c r="E124" s="121"/>
      <c r="F124" s="122"/>
      <c r="G124" s="123"/>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101" t="s">
        <v>23</v>
      </c>
      <c r="C125" s="101"/>
      <c r="D125" s="101"/>
      <c r="E125" s="121"/>
      <c r="F125" s="122"/>
      <c r="G125" s="123"/>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117" t="s">
        <v>272</v>
      </c>
      <c r="C127" s="117"/>
      <c r="D127" s="117"/>
      <c r="E127" s="117" t="s">
        <v>25</v>
      </c>
      <c r="F127" s="117"/>
      <c r="G127" s="117"/>
      <c r="H127" s="3"/>
      <c r="I127" s="3"/>
      <c r="J127" s="3"/>
      <c r="K127" s="3"/>
      <c r="L127" s="3"/>
      <c r="M127" s="3"/>
      <c r="N127" s="3"/>
      <c r="O127" s="3"/>
      <c r="P127" s="3"/>
      <c r="Q127" s="3"/>
      <c r="R127" s="3"/>
      <c r="S127" s="3"/>
      <c r="T127" s="3"/>
      <c r="U127" s="3"/>
      <c r="V127" s="3"/>
      <c r="W127" s="3"/>
      <c r="X127" s="3"/>
      <c r="Y127" s="3"/>
    </row>
    <row r="128" spans="1:25" ht="26.25" customHeight="1" x14ac:dyDescent="0.3">
      <c r="A128" s="17" t="s">
        <v>274</v>
      </c>
      <c r="B128" s="101" t="s">
        <v>269</v>
      </c>
      <c r="C128" s="101"/>
      <c r="D128" s="101"/>
      <c r="E128" s="101"/>
      <c r="F128" s="101"/>
      <c r="G128" s="101"/>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101" t="s">
        <v>269</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7" t="s">
        <v>184</v>
      </c>
      <c r="B130" s="101" t="s">
        <v>269</v>
      </c>
      <c r="C130" s="101"/>
      <c r="D130" s="101"/>
      <c r="E130" s="136"/>
      <c r="F130" s="136"/>
      <c r="G130" s="136"/>
      <c r="H130" s="3"/>
      <c r="I130" s="3"/>
      <c r="J130" s="3"/>
      <c r="K130" s="3"/>
      <c r="L130" s="3"/>
      <c r="M130" s="3"/>
      <c r="N130" s="3"/>
      <c r="O130" s="3"/>
      <c r="P130" s="3"/>
      <c r="Q130" s="3"/>
      <c r="R130" s="3"/>
      <c r="S130" s="3"/>
      <c r="T130" s="3"/>
      <c r="U130" s="3"/>
      <c r="V130" s="3"/>
      <c r="W130" s="3"/>
      <c r="X130" s="3"/>
      <c r="Y130" s="3"/>
    </row>
    <row r="131" spans="1:25" ht="26.25" customHeight="1" x14ac:dyDescent="0.3">
      <c r="A131" s="17" t="s">
        <v>185</v>
      </c>
      <c r="B131" s="101" t="s">
        <v>269</v>
      </c>
      <c r="C131" s="101"/>
      <c r="D131" s="101"/>
      <c r="E131" s="136"/>
      <c r="F131" s="136"/>
      <c r="G131" s="13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17" t="s">
        <v>228</v>
      </c>
      <c r="C133" s="117"/>
      <c r="D133" s="117"/>
      <c r="E133" s="117" t="s">
        <v>93</v>
      </c>
      <c r="F133" s="117"/>
      <c r="G133" s="117"/>
      <c r="H133" s="3"/>
      <c r="I133" s="3"/>
      <c r="J133" s="3"/>
      <c r="K133" s="3"/>
      <c r="L133" s="3"/>
      <c r="M133" s="3"/>
      <c r="N133" s="3"/>
      <c r="O133" s="3"/>
      <c r="P133" s="3"/>
      <c r="Q133" s="3"/>
      <c r="R133" s="3"/>
      <c r="S133" s="3"/>
      <c r="T133" s="3"/>
      <c r="U133" s="3"/>
      <c r="V133" s="3"/>
      <c r="W133" s="3"/>
      <c r="X133" s="3"/>
      <c r="Y133" s="3"/>
    </row>
    <row r="134" spans="1:25" ht="26.25" customHeight="1" x14ac:dyDescent="0.3">
      <c r="A134" s="17" t="s">
        <v>323</v>
      </c>
      <c r="B134" s="133" t="s">
        <v>35</v>
      </c>
      <c r="C134" s="134"/>
      <c r="D134" s="135"/>
      <c r="E134" s="121" t="s">
        <v>405</v>
      </c>
      <c r="F134" s="122"/>
      <c r="G134" s="123"/>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101" t="s">
        <v>312</v>
      </c>
      <c r="C135" s="101"/>
      <c r="D135" s="101"/>
      <c r="E135" s="101" t="s">
        <v>406</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101" t="s">
        <v>407</v>
      </c>
      <c r="C136" s="101"/>
      <c r="D136" s="101"/>
      <c r="E136" s="101" t="s">
        <v>408</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324</v>
      </c>
      <c r="B137" s="101" t="s">
        <v>325</v>
      </c>
      <c r="C137" s="101"/>
      <c r="D137" s="101"/>
      <c r="E137" s="101" t="s">
        <v>409</v>
      </c>
      <c r="F137" s="101"/>
      <c r="G137" s="101"/>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24" t="s">
        <v>27</v>
      </c>
      <c r="C139" s="117" t="s">
        <v>80</v>
      </c>
      <c r="D139" s="116"/>
      <c r="E139" s="116"/>
      <c r="F139" s="131" t="s">
        <v>28</v>
      </c>
      <c r="G139" s="116"/>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109"/>
      <c r="D140" s="128"/>
      <c r="E140" s="128"/>
      <c r="F140" s="109"/>
      <c r="G140" s="128"/>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24" t="s">
        <v>236</v>
      </c>
      <c r="C144" s="117" t="s">
        <v>256</v>
      </c>
      <c r="D144" s="116"/>
      <c r="E144" s="116"/>
      <c r="F144" s="103" t="s">
        <v>254</v>
      </c>
      <c r="G144" s="116"/>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29"/>
      <c r="D145" s="130"/>
      <c r="E145" s="130"/>
      <c r="F145" s="132"/>
      <c r="G145" s="110"/>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09"/>
      <c r="D146" s="128"/>
      <c r="E146" s="128"/>
      <c r="F146" s="109"/>
      <c r="G146" s="11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7:D107"/>
    <mergeCell ref="B108:D108"/>
    <mergeCell ref="B109:D109"/>
    <mergeCell ref="B110:D110"/>
    <mergeCell ref="B98:D98"/>
    <mergeCell ref="B99:D99"/>
    <mergeCell ref="B100:D100"/>
    <mergeCell ref="B101:D101"/>
    <mergeCell ref="B102:D102"/>
    <mergeCell ref="B103:D103"/>
    <mergeCell ref="A118:G118"/>
    <mergeCell ref="B119:G119"/>
    <mergeCell ref="B120:G120"/>
    <mergeCell ref="B122:D122"/>
    <mergeCell ref="E122:G122"/>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35:D135"/>
    <mergeCell ref="E135:G135"/>
    <mergeCell ref="B136:D136"/>
    <mergeCell ref="E136:G136"/>
    <mergeCell ref="B137:D137"/>
    <mergeCell ref="E137:G137"/>
    <mergeCell ref="B131:D131"/>
    <mergeCell ref="E131:G131"/>
    <mergeCell ref="B133:D133"/>
    <mergeCell ref="E133:G133"/>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ErrorMessage="1" xr:uid="{00000000-0002-0000-0D00-000000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showInputMessage="1" showErrorMessage="1" xr:uid="{00000000-0002-0000-0D00-000001000000}">
          <x14:formula1>
            <xm:f>LISTAS!$K$2:$K$4</xm:f>
          </x14:formula1>
          <xm:sqref>B14:G15</xm:sqref>
        </x14:dataValidation>
        <x14:dataValidation type="list" allowBlank="1" showInputMessage="1" showErrorMessage="1" xr:uid="{00000000-0002-0000-0D00-000002000000}">
          <x14:formula1>
            <xm:f>LISTAS!$A$2:$A$17</xm:f>
          </x14:formula1>
          <xm:sqref>F140:G142</xm:sqref>
        </x14:dataValidation>
        <x14:dataValidation type="list" allowBlank="1" showInputMessage="1" showErrorMessage="1" xr:uid="{00000000-0002-0000-0D00-000003000000}">
          <x14:formula1>
            <xm:f>LISTAS!$L$2:$L$7</xm:f>
          </x14:formula1>
          <xm:sqref>F107:F116 F41:F53 F55:F58 F70 F72:F74 F76 F60:F68 F78 F80:F83 F85 F87 F94:F98 F89:F91 F101:F102 F38:F39</xm:sqref>
        </x14:dataValidation>
        <x14:dataValidation type="list" allowBlank="1" showInputMessage="1" showErrorMessage="1" xr:uid="{00000000-0002-0000-0D00-000004000000}">
          <x14:formula1>
            <xm:f>LISTAS!$M$2:$M$5</xm:f>
          </x14:formula1>
          <xm:sqref>G107:G116 G41:G53 G55:G58 G70 G72:G74 G76 G36:G39 G78 G80:G83 G85 G87 G94:G98 G89:G91 G101:G102 G60:G68</xm:sqref>
        </x14:dataValidation>
        <x14:dataValidation type="list" allowBlank="1" showInputMessage="1" showErrorMessage="1" xr:uid="{00000000-0002-0000-0D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6000000}">
          <x14:formula1>
            <xm:f>'[SECRETÁRIA MUNICIPAL DE SAÚDE - SMS.xlsx]LISTAS'!#REF!</xm:f>
          </x14:formula1>
          <xm:sqref>F104 F36:F37</xm:sqref>
        </x14:dataValidation>
        <x14:dataValidation type="list" allowBlank="1" xr:uid="{00000000-0002-0000-0D00-000007000000}">
          <x14:formula1>
            <xm:f>'[SECRETÁRIA MUNICIPAL DE SAÚDE - SMS.xlsx]LISTAS'!#REF!</xm:f>
          </x14:formula1>
          <xm:sqref>B134:D134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13" zoomScale="98" zoomScaleNormal="115" zoomScalePageLayoutView="98"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349</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298</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392</v>
      </c>
      <c r="C11" s="109" t="s">
        <v>398</v>
      </c>
      <c r="D11" s="128"/>
      <c r="E11" s="16" t="s">
        <v>393</v>
      </c>
      <c r="F11" s="16" t="s">
        <v>399</v>
      </c>
      <c r="G11" s="18"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53" t="s">
        <v>267</v>
      </c>
      <c r="G13" s="153"/>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23</v>
      </c>
      <c r="D14" s="50" t="s">
        <v>23</v>
      </c>
      <c r="E14" s="50" t="s">
        <v>23</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49" t="s">
        <v>265</v>
      </c>
      <c r="B15" s="50" t="s">
        <v>22</v>
      </c>
      <c r="C15" s="50" t="s">
        <v>22</v>
      </c>
      <c r="D15" s="50" t="s">
        <v>22</v>
      </c>
      <c r="E15" s="50" t="s">
        <v>23</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49" t="s">
        <v>268</v>
      </c>
      <c r="B16" s="140" t="s">
        <v>269</v>
      </c>
      <c r="C16" s="140"/>
      <c r="D16" s="140"/>
      <c r="E16" s="140"/>
      <c r="F16" s="140"/>
      <c r="G16" s="140"/>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8"/>
      <c r="I17" s="3"/>
      <c r="J17" s="8"/>
      <c r="K17" s="8"/>
      <c r="L17" s="8"/>
      <c r="M17" s="8"/>
      <c r="N17" s="8"/>
      <c r="O17" s="8"/>
      <c r="P17" s="8"/>
      <c r="Q17" s="8"/>
      <c r="R17" s="8"/>
      <c r="S17" s="8"/>
      <c r="T17" s="8"/>
      <c r="U17" s="8"/>
      <c r="V17" s="8"/>
      <c r="W17" s="8"/>
      <c r="X17" s="8"/>
      <c r="Y17" s="8"/>
    </row>
    <row r="18" spans="1:25" ht="30.75" customHeight="1" x14ac:dyDescent="0.3">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3">
      <c r="A19" s="150" t="s">
        <v>138</v>
      </c>
      <c r="B19" s="140" t="s">
        <v>350</v>
      </c>
      <c r="C19" s="140"/>
      <c r="D19" s="140"/>
      <c r="E19" s="140"/>
      <c r="F19" s="140"/>
      <c r="G19" s="140"/>
      <c r="H19" s="3"/>
      <c r="I19" s="3"/>
      <c r="J19" s="3"/>
      <c r="K19" s="3"/>
      <c r="L19" s="3"/>
      <c r="M19" s="3"/>
      <c r="N19" s="3"/>
      <c r="O19" s="3"/>
      <c r="P19" s="3"/>
      <c r="Q19" s="3"/>
      <c r="R19" s="3"/>
      <c r="S19" s="3"/>
      <c r="T19" s="3"/>
      <c r="U19" s="3"/>
      <c r="V19" s="3"/>
      <c r="W19" s="3"/>
      <c r="X19" s="3"/>
      <c r="Y19" s="3"/>
    </row>
    <row r="20" spans="1:25" ht="30" customHeight="1" x14ac:dyDescent="0.3">
      <c r="A20" s="151"/>
      <c r="B20" s="152"/>
      <c r="C20" s="152"/>
      <c r="D20" s="152"/>
      <c r="E20" s="152"/>
      <c r="F20" s="152"/>
      <c r="G20" s="152"/>
      <c r="H20" s="3"/>
      <c r="I20" s="3"/>
      <c r="J20" s="3"/>
      <c r="K20" s="3"/>
      <c r="L20" s="3"/>
      <c r="M20" s="3"/>
      <c r="N20" s="3"/>
      <c r="O20" s="3"/>
      <c r="P20" s="3"/>
      <c r="Q20" s="3"/>
      <c r="R20" s="3"/>
      <c r="S20" s="3"/>
      <c r="T20" s="3"/>
      <c r="U20" s="3"/>
      <c r="V20" s="3"/>
      <c r="W20" s="3"/>
      <c r="X20" s="3"/>
      <c r="Y20" s="3"/>
    </row>
    <row r="21" spans="1:25" ht="30" customHeight="1" x14ac:dyDescent="0.3">
      <c r="A21" s="151"/>
      <c r="B21" s="152"/>
      <c r="C21" s="152"/>
      <c r="D21" s="152"/>
      <c r="E21" s="152"/>
      <c r="F21" s="152"/>
      <c r="G21" s="152"/>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8" t="s">
        <v>68</v>
      </c>
      <c r="B23" s="148"/>
      <c r="C23" s="148"/>
      <c r="D23" s="148"/>
      <c r="E23" s="148"/>
      <c r="F23" s="148"/>
      <c r="G23" s="148"/>
      <c r="H23" s="3"/>
      <c r="I23" s="3"/>
      <c r="J23" s="3"/>
      <c r="K23" s="3"/>
      <c r="L23" s="3"/>
      <c r="M23" s="3"/>
      <c r="N23" s="3"/>
      <c r="O23" s="3"/>
      <c r="P23" s="3"/>
      <c r="Q23" s="3"/>
      <c r="R23" s="3"/>
      <c r="S23" s="3"/>
      <c r="T23" s="3"/>
      <c r="U23" s="3"/>
      <c r="V23" s="3"/>
      <c r="W23" s="3"/>
      <c r="X23" s="3"/>
      <c r="Y23" s="3"/>
    </row>
    <row r="24" spans="1:25" ht="30" customHeight="1" x14ac:dyDescent="0.3">
      <c r="A24" s="49" t="s">
        <v>139</v>
      </c>
      <c r="B24" s="140" t="s">
        <v>316</v>
      </c>
      <c r="C24" s="140"/>
      <c r="D24" s="140"/>
      <c r="E24" s="140"/>
      <c r="F24" s="140"/>
      <c r="G24" s="140"/>
      <c r="H24" s="3"/>
      <c r="I24" s="3"/>
      <c r="J24" s="3"/>
      <c r="K24" s="3"/>
      <c r="L24" s="3"/>
      <c r="M24" s="3"/>
      <c r="N24" s="3"/>
      <c r="O24" s="3"/>
      <c r="P24" s="3"/>
      <c r="Q24" s="3"/>
      <c r="R24" s="3"/>
      <c r="S24" s="3"/>
      <c r="T24" s="3"/>
      <c r="U24" s="3"/>
      <c r="V24" s="3"/>
      <c r="W24" s="3"/>
      <c r="X24" s="3"/>
      <c r="Y24" s="3"/>
    </row>
    <row r="25" spans="1:25" ht="26.25" customHeight="1" x14ac:dyDescent="0.3">
      <c r="A25" s="49" t="s">
        <v>140</v>
      </c>
      <c r="B25" s="140" t="s">
        <v>270</v>
      </c>
      <c r="C25" s="140"/>
      <c r="D25" s="140"/>
      <c r="E25" s="140"/>
      <c r="F25" s="140"/>
      <c r="G25" s="140"/>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8" t="s">
        <v>69</v>
      </c>
      <c r="B27" s="148"/>
      <c r="C27" s="148"/>
      <c r="D27" s="148"/>
      <c r="E27" s="148"/>
      <c r="F27" s="148"/>
      <c r="G27" s="148"/>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113" t="s">
        <v>356</v>
      </c>
      <c r="C29" s="114"/>
      <c r="D29" s="114"/>
      <c r="E29" s="114"/>
      <c r="F29" s="114"/>
      <c r="G29" s="115"/>
      <c r="H29" s="3"/>
      <c r="I29" s="3"/>
      <c r="J29" s="3"/>
      <c r="K29" s="3"/>
      <c r="L29" s="3"/>
      <c r="M29" s="3"/>
      <c r="N29" s="3"/>
      <c r="O29" s="3"/>
      <c r="P29" s="3"/>
      <c r="Q29" s="3"/>
      <c r="R29" s="3"/>
      <c r="S29" s="3"/>
      <c r="T29" s="3"/>
      <c r="U29" s="3"/>
      <c r="V29" s="3"/>
      <c r="W29" s="3"/>
      <c r="X29" s="3"/>
      <c r="Y29" s="3"/>
    </row>
    <row r="30" spans="1:25" ht="37.5" customHeight="1" x14ac:dyDescent="0.3">
      <c r="A30" s="17" t="s">
        <v>142</v>
      </c>
      <c r="B30" s="99" t="s">
        <v>357</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358</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351</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359</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99" t="s">
        <v>360</v>
      </c>
      <c r="C37" s="99"/>
      <c r="D37" s="99"/>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49" t="s">
        <v>234</v>
      </c>
      <c r="B121" s="144" t="s">
        <v>385</v>
      </c>
      <c r="C121" s="145"/>
      <c r="D121" s="145"/>
      <c r="E121" s="145"/>
      <c r="F121" s="145"/>
      <c r="G121" s="146"/>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53" t="s">
        <v>78</v>
      </c>
      <c r="B123" s="142" t="s">
        <v>129</v>
      </c>
      <c r="C123" s="142"/>
      <c r="D123" s="142"/>
      <c r="E123" s="142" t="s">
        <v>11</v>
      </c>
      <c r="F123" s="142"/>
      <c r="G123" s="142"/>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43" t="s">
        <v>126</v>
      </c>
      <c r="C124" s="143"/>
      <c r="D124" s="143"/>
      <c r="E124" s="140" t="s">
        <v>271</v>
      </c>
      <c r="F124" s="140"/>
      <c r="G124" s="140"/>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43" t="s">
        <v>23</v>
      </c>
      <c r="C125" s="143"/>
      <c r="D125" s="143"/>
      <c r="E125" s="144"/>
      <c r="F125" s="145"/>
      <c r="G125" s="146"/>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0" t="s">
        <v>23</v>
      </c>
      <c r="C126" s="140"/>
      <c r="D126" s="140"/>
      <c r="E126" s="144"/>
      <c r="F126" s="145"/>
      <c r="G126" s="146"/>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53" t="s">
        <v>79</v>
      </c>
      <c r="B128" s="142" t="s">
        <v>272</v>
      </c>
      <c r="C128" s="142"/>
      <c r="D128" s="142"/>
      <c r="E128" s="142" t="s">
        <v>25</v>
      </c>
      <c r="F128" s="142"/>
      <c r="G128" s="142"/>
      <c r="H128" s="3"/>
      <c r="I128" s="3"/>
      <c r="J128" s="3"/>
      <c r="K128" s="3"/>
      <c r="L128" s="3"/>
      <c r="M128" s="3"/>
      <c r="N128" s="3"/>
      <c r="O128" s="3"/>
      <c r="P128" s="3"/>
      <c r="Q128" s="3"/>
      <c r="R128" s="3"/>
      <c r="S128" s="3"/>
      <c r="T128" s="3"/>
      <c r="U128" s="3"/>
      <c r="V128" s="3"/>
      <c r="W128" s="3"/>
      <c r="X128" s="3"/>
      <c r="Y128" s="3"/>
    </row>
    <row r="129" spans="1:25" ht="26.25" customHeight="1" x14ac:dyDescent="0.3">
      <c r="A129" s="49" t="s">
        <v>274</v>
      </c>
      <c r="B129" s="140" t="s">
        <v>269</v>
      </c>
      <c r="C129" s="140"/>
      <c r="D129" s="140"/>
      <c r="E129" s="140"/>
      <c r="F129" s="140"/>
      <c r="G129" s="140"/>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0" t="s">
        <v>269</v>
      </c>
      <c r="C130" s="140"/>
      <c r="D130" s="140"/>
      <c r="E130" s="140"/>
      <c r="F130" s="140"/>
      <c r="G130" s="140"/>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0" t="s">
        <v>269</v>
      </c>
      <c r="C131" s="140"/>
      <c r="D131" s="140"/>
      <c r="E131" s="141"/>
      <c r="F131" s="141"/>
      <c r="G131" s="141"/>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0" t="s">
        <v>269</v>
      </c>
      <c r="C132" s="140"/>
      <c r="D132" s="140"/>
      <c r="E132" s="141"/>
      <c r="F132" s="141"/>
      <c r="G132" s="14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E00-000000000000}">
          <x14:formula1>
            <xm:f>LISTAS!$A$2:$A$17</xm:f>
          </x14:formula1>
          <xm:sqref>F141:G143</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F36:F37</xm:sqref>
        </x14:dataValidation>
        <x14:dataValidation type="list" allowBlank="1" showErrorMessage="1" xr:uid="{00000000-0002-0000-0E00-000003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E00-000004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E00-000005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xr:uid="{00000000-0002-0000-0E00-000006000000}">
          <x14:formula1>
            <xm:f>'[SECRETÁRIA MUNICIPAL DE SAÚDE - SMS.xlsx]LISTAS'!#REF!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tabSelected="1" view="pageLayout" topLeftCell="A104" zoomScale="90" zoomScaleNormal="115" zoomScalePageLayoutView="90"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365</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342</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392</v>
      </c>
      <c r="C11" s="109" t="s">
        <v>398</v>
      </c>
      <c r="D11" s="128"/>
      <c r="E11" s="16" t="s">
        <v>393</v>
      </c>
      <c r="F11" s="16" t="s">
        <v>399</v>
      </c>
      <c r="G11" s="18" t="s">
        <v>395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53" t="s">
        <v>267</v>
      </c>
      <c r="G13" s="153"/>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23</v>
      </c>
      <c r="D14" s="50" t="s">
        <v>23</v>
      </c>
      <c r="E14" s="50" t="s">
        <v>23</v>
      </c>
      <c r="F14" s="149" t="s">
        <v>23</v>
      </c>
      <c r="G14" s="149"/>
      <c r="H14" s="3"/>
      <c r="I14" s="3"/>
      <c r="J14" s="3"/>
      <c r="K14" s="3"/>
      <c r="L14" s="3"/>
      <c r="M14" s="3"/>
      <c r="N14" s="3"/>
      <c r="O14" s="3"/>
      <c r="P14" s="3"/>
      <c r="Q14" s="3"/>
      <c r="R14" s="3"/>
      <c r="S14" s="3"/>
      <c r="T14" s="3"/>
      <c r="U14" s="3"/>
      <c r="V14" s="3"/>
      <c r="W14" s="3"/>
      <c r="X14" s="3"/>
      <c r="Y14" s="3"/>
    </row>
    <row r="15" spans="1:25" ht="26.25" customHeight="1" x14ac:dyDescent="0.3">
      <c r="A15" s="49" t="s">
        <v>265</v>
      </c>
      <c r="B15" s="50" t="s">
        <v>22</v>
      </c>
      <c r="C15" s="50" t="s">
        <v>22</v>
      </c>
      <c r="D15" s="50" t="s">
        <v>22</v>
      </c>
      <c r="E15" s="50" t="s">
        <v>23</v>
      </c>
      <c r="F15" s="149" t="s">
        <v>23</v>
      </c>
      <c r="G15" s="149"/>
      <c r="H15" s="3"/>
      <c r="I15" s="3"/>
      <c r="J15" s="3"/>
      <c r="K15" s="3"/>
      <c r="L15" s="3"/>
      <c r="M15" s="3"/>
      <c r="N15" s="3"/>
      <c r="O15" s="3"/>
      <c r="P15" s="3"/>
      <c r="Q15" s="3"/>
      <c r="R15" s="3"/>
      <c r="S15" s="3"/>
      <c r="T15" s="3"/>
      <c r="U15" s="3"/>
      <c r="V15" s="3"/>
      <c r="W15" s="3"/>
      <c r="X15" s="3"/>
      <c r="Y15" s="3"/>
    </row>
    <row r="16" spans="1:25" ht="26.25" customHeight="1" x14ac:dyDescent="0.3">
      <c r="A16" s="49" t="s">
        <v>268</v>
      </c>
      <c r="B16" s="140" t="s">
        <v>269</v>
      </c>
      <c r="C16" s="140"/>
      <c r="D16" s="140"/>
      <c r="E16" s="140"/>
      <c r="F16" s="140"/>
      <c r="G16" s="140"/>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8"/>
      <c r="I17" s="3"/>
      <c r="J17" s="8"/>
      <c r="K17" s="8"/>
      <c r="L17" s="8"/>
      <c r="M17" s="8"/>
      <c r="N17" s="8"/>
      <c r="O17" s="8"/>
      <c r="P17" s="8"/>
      <c r="Q17" s="8"/>
      <c r="R17" s="8"/>
      <c r="S17" s="8"/>
      <c r="T17" s="8"/>
      <c r="U17" s="8"/>
      <c r="V17" s="8"/>
      <c r="W17" s="8"/>
      <c r="X17" s="8"/>
      <c r="Y17" s="8"/>
    </row>
    <row r="18" spans="1:25" ht="30.75" customHeight="1" x14ac:dyDescent="0.3">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3">
      <c r="A19" s="150" t="s">
        <v>138</v>
      </c>
      <c r="B19" s="140" t="s">
        <v>350</v>
      </c>
      <c r="C19" s="140"/>
      <c r="D19" s="140"/>
      <c r="E19" s="140"/>
      <c r="F19" s="140"/>
      <c r="G19" s="140"/>
      <c r="H19" s="3"/>
      <c r="I19" s="3"/>
      <c r="J19" s="3"/>
      <c r="K19" s="3"/>
      <c r="L19" s="3"/>
      <c r="M19" s="3"/>
      <c r="N19" s="3"/>
      <c r="O19" s="3"/>
      <c r="P19" s="3"/>
      <c r="Q19" s="3"/>
      <c r="R19" s="3"/>
      <c r="S19" s="3"/>
      <c r="T19" s="3"/>
      <c r="U19" s="3"/>
      <c r="V19" s="3"/>
      <c r="W19" s="3"/>
      <c r="X19" s="3"/>
      <c r="Y19" s="3"/>
    </row>
    <row r="20" spans="1:25" ht="30" customHeight="1" x14ac:dyDescent="0.3">
      <c r="A20" s="151"/>
      <c r="B20" s="152"/>
      <c r="C20" s="152"/>
      <c r="D20" s="152"/>
      <c r="E20" s="152"/>
      <c r="F20" s="152"/>
      <c r="G20" s="152"/>
      <c r="H20" s="3"/>
      <c r="I20" s="3"/>
      <c r="J20" s="3"/>
      <c r="K20" s="3"/>
      <c r="L20" s="3"/>
      <c r="M20" s="3"/>
      <c r="N20" s="3"/>
      <c r="O20" s="3"/>
      <c r="P20" s="3"/>
      <c r="Q20" s="3"/>
      <c r="R20" s="3"/>
      <c r="S20" s="3"/>
      <c r="T20" s="3"/>
      <c r="U20" s="3"/>
      <c r="V20" s="3"/>
      <c r="W20" s="3"/>
      <c r="X20" s="3"/>
      <c r="Y20" s="3"/>
    </row>
    <row r="21" spans="1:25" ht="30" customHeight="1" x14ac:dyDescent="0.3">
      <c r="A21" s="151"/>
      <c r="B21" s="152"/>
      <c r="C21" s="152"/>
      <c r="D21" s="152"/>
      <c r="E21" s="152"/>
      <c r="F21" s="152"/>
      <c r="G21" s="152"/>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8" t="s">
        <v>68</v>
      </c>
      <c r="B23" s="148"/>
      <c r="C23" s="148"/>
      <c r="D23" s="148"/>
      <c r="E23" s="148"/>
      <c r="F23" s="148"/>
      <c r="G23" s="148"/>
      <c r="H23" s="3"/>
      <c r="I23" s="3"/>
      <c r="J23" s="3"/>
      <c r="K23" s="3"/>
      <c r="L23" s="3"/>
      <c r="M23" s="3"/>
      <c r="N23" s="3"/>
      <c r="O23" s="3"/>
      <c r="P23" s="3"/>
      <c r="Q23" s="3"/>
      <c r="R23" s="3"/>
      <c r="S23" s="3"/>
      <c r="T23" s="3"/>
      <c r="U23" s="3"/>
      <c r="V23" s="3"/>
      <c r="W23" s="3"/>
      <c r="X23" s="3"/>
      <c r="Y23" s="3"/>
    </row>
    <row r="24" spans="1:25" ht="30" customHeight="1" x14ac:dyDescent="0.3">
      <c r="A24" s="49" t="s">
        <v>139</v>
      </c>
      <c r="B24" s="140" t="s">
        <v>316</v>
      </c>
      <c r="C24" s="140"/>
      <c r="D24" s="140"/>
      <c r="E24" s="140"/>
      <c r="F24" s="140"/>
      <c r="G24" s="140"/>
      <c r="H24" s="3"/>
      <c r="I24" s="3"/>
      <c r="J24" s="3"/>
      <c r="K24" s="3"/>
      <c r="L24" s="3"/>
      <c r="M24" s="3"/>
      <c r="N24" s="3"/>
      <c r="O24" s="3"/>
      <c r="P24" s="3"/>
      <c r="Q24" s="3"/>
      <c r="R24" s="3"/>
      <c r="S24" s="3"/>
      <c r="T24" s="3"/>
      <c r="U24" s="3"/>
      <c r="V24" s="3"/>
      <c r="W24" s="3"/>
      <c r="X24" s="3"/>
      <c r="Y24" s="3"/>
    </row>
    <row r="25" spans="1:25" ht="26.25" customHeight="1" x14ac:dyDescent="0.3">
      <c r="A25" s="49" t="s">
        <v>140</v>
      </c>
      <c r="B25" s="140" t="s">
        <v>270</v>
      </c>
      <c r="C25" s="140"/>
      <c r="D25" s="140"/>
      <c r="E25" s="140"/>
      <c r="F25" s="140"/>
      <c r="G25" s="140"/>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8" t="s">
        <v>69</v>
      </c>
      <c r="B27" s="148"/>
      <c r="C27" s="148"/>
      <c r="D27" s="148"/>
      <c r="E27" s="148"/>
      <c r="F27" s="148"/>
      <c r="G27" s="148"/>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361</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357</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362</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363</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364</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99" t="s">
        <v>386</v>
      </c>
      <c r="C37" s="99"/>
      <c r="D37" s="99"/>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49" t="s">
        <v>234</v>
      </c>
      <c r="B121" s="144" t="s">
        <v>385</v>
      </c>
      <c r="C121" s="145"/>
      <c r="D121" s="145"/>
      <c r="E121" s="145"/>
      <c r="F121" s="145"/>
      <c r="G121" s="146"/>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53" t="s">
        <v>78</v>
      </c>
      <c r="B123" s="142" t="s">
        <v>129</v>
      </c>
      <c r="C123" s="142"/>
      <c r="D123" s="142"/>
      <c r="E123" s="142" t="s">
        <v>11</v>
      </c>
      <c r="F123" s="142"/>
      <c r="G123" s="142"/>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43" t="s">
        <v>126</v>
      </c>
      <c r="C124" s="143"/>
      <c r="D124" s="143"/>
      <c r="E124" s="140" t="s">
        <v>271</v>
      </c>
      <c r="F124" s="140"/>
      <c r="G124" s="140"/>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43" t="s">
        <v>23</v>
      </c>
      <c r="C125" s="143"/>
      <c r="D125" s="143"/>
      <c r="E125" s="144"/>
      <c r="F125" s="145"/>
      <c r="G125" s="146"/>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0" t="s">
        <v>23</v>
      </c>
      <c r="C126" s="140"/>
      <c r="D126" s="140"/>
      <c r="E126" s="144"/>
      <c r="F126" s="145"/>
      <c r="G126" s="146"/>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53" t="s">
        <v>79</v>
      </c>
      <c r="B128" s="142" t="s">
        <v>272</v>
      </c>
      <c r="C128" s="142"/>
      <c r="D128" s="142"/>
      <c r="E128" s="142" t="s">
        <v>25</v>
      </c>
      <c r="F128" s="142"/>
      <c r="G128" s="142"/>
      <c r="H128" s="3"/>
      <c r="I128" s="3"/>
      <c r="J128" s="3"/>
      <c r="K128" s="3"/>
      <c r="L128" s="3"/>
      <c r="M128" s="3"/>
      <c r="N128" s="3"/>
      <c r="O128" s="3"/>
      <c r="P128" s="3"/>
      <c r="Q128" s="3"/>
      <c r="R128" s="3"/>
      <c r="S128" s="3"/>
      <c r="T128" s="3"/>
      <c r="U128" s="3"/>
      <c r="V128" s="3"/>
      <c r="W128" s="3"/>
      <c r="X128" s="3"/>
      <c r="Y128" s="3"/>
    </row>
    <row r="129" spans="1:25" ht="26.25" customHeight="1" x14ac:dyDescent="0.3">
      <c r="A129" s="49" t="s">
        <v>274</v>
      </c>
      <c r="B129" s="140" t="s">
        <v>269</v>
      </c>
      <c r="C129" s="140"/>
      <c r="D129" s="140"/>
      <c r="E129" s="140"/>
      <c r="F129" s="140"/>
      <c r="G129" s="140"/>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0" t="s">
        <v>269</v>
      </c>
      <c r="C130" s="140"/>
      <c r="D130" s="140"/>
      <c r="E130" s="140"/>
      <c r="F130" s="140"/>
      <c r="G130" s="140"/>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0" t="s">
        <v>269</v>
      </c>
      <c r="C131" s="140"/>
      <c r="D131" s="140"/>
      <c r="E131" s="141"/>
      <c r="F131" s="141"/>
      <c r="G131" s="141"/>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0" t="s">
        <v>269</v>
      </c>
      <c r="C132" s="140"/>
      <c r="D132" s="140"/>
      <c r="E132" s="141"/>
      <c r="F132" s="141"/>
      <c r="G132" s="14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RIQUEZA</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F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F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F00-000002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F00-000003000000}">
          <x14:formula1>
            <xm:f>'[SECRETÁRIA MUNICIPAL DE SAÚDE - SMS.xlsx]LISTAS'!#REF!</xm:f>
          </x14:formula1>
          <xm:sqref>F36:F37</xm:sqref>
        </x14:dataValidation>
        <x14:dataValidation type="list" allowBlank="1" showInputMessage="1" showErrorMessage="1" xr:uid="{00000000-0002-0000-0F00-000004000000}">
          <x14:formula1>
            <xm:f>LISTAS!$A$2:$A$17</xm:f>
          </x14:formula1>
          <xm:sqref>F141:G143</xm:sqref>
        </x14:dataValidation>
        <x14:dataValidation type="list" allowBlank="1" showInputMessage="1" showErrorMessage="1" xr:uid="{00000000-0002-0000-0F00-000005000000}">
          <x14:formula1>
            <xm:f>'E:\SGD\TRAB\2020\LGPD\Inventario de Dados\[Template_Inventario de dados pessoais_v2020-08-20_01.xlsx]4-Listas'!#REF!</xm:f>
          </x14:formula1>
          <xm:sqref>G93 G100 G104</xm:sqref>
        </x14:dataValidation>
        <x14:dataValidation type="list" allowBlank="1" xr:uid="{00000000-0002-0000-0F00-000006000000}">
          <x14:formula1>
            <xm:f>'[SECRETÁRIA MUNICIPAL DE SAÚDE - SMS.xlsx]LISTAS'!#REF!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2"/>
  <sheetViews>
    <sheetView topLeftCell="A5" zoomScaleNormal="100" workbookViewId="0">
      <selection activeCell="B21" sqref="B21"/>
    </sheetView>
  </sheetViews>
  <sheetFormatPr defaultColWidth="9.109375" defaultRowHeight="15" customHeight="1" x14ac:dyDescent="0.3"/>
  <cols>
    <col min="1" max="1" width="65.5546875" customWidth="1"/>
    <col min="2" max="2" width="11.44140625" customWidth="1"/>
    <col min="3" max="3" width="15.44140625" customWidth="1"/>
    <col min="4" max="4" width="11.88671875" customWidth="1"/>
    <col min="5" max="5" width="29.33203125" customWidth="1"/>
    <col min="6" max="6" width="16" customWidth="1"/>
    <col min="7" max="7" width="93.109375" customWidth="1"/>
    <col min="8" max="8" width="11.44140625" customWidth="1"/>
    <col min="9" max="9" width="36.88671875" customWidth="1"/>
    <col min="10" max="10" width="28.109375" customWidth="1"/>
    <col min="11" max="25" width="9.109375" customWidth="1"/>
    <col min="26" max="1023" width="15.33203125" customWidth="1"/>
  </cols>
  <sheetData>
    <row r="1" spans="1:25" ht="28.5" customHeight="1" x14ac:dyDescent="0.3">
      <c r="A1" s="83" t="s">
        <v>87</v>
      </c>
      <c r="B1" s="83"/>
      <c r="C1" s="83"/>
      <c r="D1" s="83"/>
      <c r="E1" s="83"/>
      <c r="F1" s="83"/>
      <c r="G1" s="83"/>
      <c r="H1" s="83"/>
    </row>
    <row r="3" spans="1:25" ht="42" customHeight="1" x14ac:dyDescent="0.3">
      <c r="A3" s="86" t="s">
        <v>1</v>
      </c>
      <c r="B3" s="19" t="s">
        <v>81</v>
      </c>
      <c r="C3" s="66" t="s">
        <v>392</v>
      </c>
      <c r="D3" s="20" t="s">
        <v>86</v>
      </c>
      <c r="E3" s="68" t="s">
        <v>395</v>
      </c>
      <c r="F3" s="20" t="s">
        <v>84</v>
      </c>
      <c r="G3" s="84" t="s">
        <v>398</v>
      </c>
      <c r="H3" s="85"/>
    </row>
    <row r="4" spans="1:25" ht="60" customHeight="1" x14ac:dyDescent="0.3">
      <c r="A4" s="86"/>
      <c r="B4" s="19" t="s">
        <v>85</v>
      </c>
      <c r="C4" s="67" t="s">
        <v>393</v>
      </c>
      <c r="D4" s="20" t="s">
        <v>83</v>
      </c>
      <c r="E4" s="67" t="s">
        <v>396</v>
      </c>
      <c r="F4" s="20" t="s">
        <v>82</v>
      </c>
      <c r="G4" s="70" t="s">
        <v>399</v>
      </c>
      <c r="H4" s="71"/>
    </row>
    <row r="5" spans="1:25" ht="41.25" customHeight="1" x14ac:dyDescent="0.3">
      <c r="A5" s="86" t="s">
        <v>257</v>
      </c>
      <c r="B5" s="19" t="s">
        <v>81</v>
      </c>
      <c r="C5" s="67" t="s">
        <v>394</v>
      </c>
      <c r="D5" s="20" t="s">
        <v>86</v>
      </c>
      <c r="E5" s="69" t="s">
        <v>397</v>
      </c>
      <c r="F5" s="20" t="s">
        <v>84</v>
      </c>
      <c r="G5" s="84" t="s">
        <v>398</v>
      </c>
      <c r="H5" s="85"/>
    </row>
    <row r="6" spans="1:25" ht="39" customHeight="1" x14ac:dyDescent="0.3">
      <c r="A6" s="86"/>
      <c r="B6" s="19" t="s">
        <v>85</v>
      </c>
      <c r="C6" s="67" t="s">
        <v>393</v>
      </c>
      <c r="D6" s="20" t="s">
        <v>83</v>
      </c>
      <c r="E6" s="67" t="s">
        <v>396</v>
      </c>
      <c r="F6" s="20" t="s">
        <v>82</v>
      </c>
      <c r="G6" s="70" t="s">
        <v>399</v>
      </c>
      <c r="H6" s="71"/>
    </row>
    <row r="7" spans="1:25" ht="15" customHeight="1" x14ac:dyDescent="0.3">
      <c r="A7" s="87"/>
      <c r="B7" s="87"/>
      <c r="C7" s="87"/>
      <c r="D7" s="87"/>
      <c r="E7" s="87"/>
      <c r="F7" s="87"/>
      <c r="G7" s="87"/>
      <c r="H7" s="87"/>
    </row>
    <row r="8" spans="1:25" ht="58.5" customHeight="1" x14ac:dyDescent="0.3">
      <c r="A8" s="41" t="s">
        <v>88</v>
      </c>
      <c r="B8" s="41" t="s">
        <v>92</v>
      </c>
      <c r="C8" s="41" t="s">
        <v>0</v>
      </c>
      <c r="D8" s="41" t="s">
        <v>89</v>
      </c>
      <c r="E8" s="88" t="s">
        <v>90</v>
      </c>
      <c r="F8" s="89"/>
      <c r="G8" s="89"/>
      <c r="H8" s="41" t="s">
        <v>91</v>
      </c>
    </row>
    <row r="9" spans="1:25" s="54" customFormat="1" ht="15" customHeight="1" x14ac:dyDescent="0.25">
      <c r="A9" s="46" t="s">
        <v>275</v>
      </c>
      <c r="B9" s="59" t="s">
        <v>288</v>
      </c>
      <c r="C9" s="60">
        <v>44670</v>
      </c>
      <c r="D9" s="61"/>
      <c r="E9" s="82" t="s">
        <v>280</v>
      </c>
      <c r="F9" s="82"/>
      <c r="G9" s="82"/>
      <c r="H9" s="62" t="s">
        <v>22</v>
      </c>
      <c r="I9" s="65"/>
      <c r="J9" s="65"/>
      <c r="K9" s="65"/>
      <c r="L9" s="58"/>
      <c r="M9" s="65"/>
      <c r="N9" s="65"/>
      <c r="O9" s="65"/>
      <c r="P9" s="65"/>
      <c r="Q9" s="65"/>
      <c r="R9" s="65"/>
      <c r="S9" s="65"/>
      <c r="T9" s="65"/>
      <c r="U9" s="65"/>
      <c r="V9" s="65"/>
      <c r="W9" s="65"/>
      <c r="X9" s="65"/>
      <c r="Y9" s="65"/>
    </row>
    <row r="10" spans="1:25" s="54" customFormat="1" ht="15" customHeight="1" x14ac:dyDescent="0.25">
      <c r="A10" s="46" t="s">
        <v>382</v>
      </c>
      <c r="B10" s="59" t="s">
        <v>289</v>
      </c>
      <c r="C10" s="60">
        <v>44670</v>
      </c>
      <c r="D10" s="61"/>
      <c r="E10" s="82" t="s">
        <v>379</v>
      </c>
      <c r="F10" s="82"/>
      <c r="G10" s="82"/>
      <c r="H10" s="62" t="s">
        <v>22</v>
      </c>
      <c r="I10" s="63"/>
      <c r="J10" s="64"/>
      <c r="K10" s="65"/>
      <c r="L10" s="58"/>
      <c r="M10" s="65"/>
      <c r="N10" s="65"/>
      <c r="O10" s="65"/>
      <c r="P10" s="65"/>
      <c r="Q10" s="65"/>
      <c r="R10" s="65"/>
      <c r="S10" s="65"/>
      <c r="T10" s="65"/>
      <c r="U10" s="65"/>
      <c r="V10" s="65"/>
      <c r="W10" s="65"/>
      <c r="X10" s="65"/>
      <c r="Y10" s="65"/>
    </row>
    <row r="11" spans="1:25" s="54" customFormat="1" ht="15" customHeight="1" x14ac:dyDescent="0.25">
      <c r="A11" s="46" t="s">
        <v>276</v>
      </c>
      <c r="B11" s="59" t="s">
        <v>290</v>
      </c>
      <c r="C11" s="60">
        <v>44670</v>
      </c>
      <c r="D11" s="61"/>
      <c r="E11" s="82" t="s">
        <v>281</v>
      </c>
      <c r="F11" s="82"/>
      <c r="G11" s="82"/>
      <c r="H11" s="62" t="s">
        <v>287</v>
      </c>
      <c r="I11" s="65"/>
      <c r="J11" s="65"/>
      <c r="K11" s="65"/>
      <c r="L11" s="65"/>
      <c r="M11" s="65"/>
      <c r="N11" s="65"/>
      <c r="O11" s="65"/>
      <c r="P11" s="65"/>
      <c r="Q11" s="65"/>
      <c r="R11" s="65"/>
      <c r="S11" s="65"/>
      <c r="T11" s="65"/>
      <c r="U11" s="65"/>
      <c r="V11" s="65"/>
      <c r="W11" s="65"/>
      <c r="X11" s="65"/>
      <c r="Y11" s="65"/>
    </row>
    <row r="12" spans="1:25" s="54" customFormat="1" ht="15" customHeight="1" x14ac:dyDescent="0.25">
      <c r="A12" s="46" t="s">
        <v>400</v>
      </c>
      <c r="B12" s="59" t="s">
        <v>291</v>
      </c>
      <c r="C12" s="60">
        <v>44670</v>
      </c>
      <c r="D12" s="61"/>
      <c r="E12" s="82" t="s">
        <v>282</v>
      </c>
      <c r="F12" s="82"/>
      <c r="G12" s="82"/>
      <c r="H12" s="62" t="s">
        <v>22</v>
      </c>
      <c r="I12" s="65"/>
      <c r="J12" s="65"/>
      <c r="K12" s="65"/>
      <c r="L12" s="65"/>
      <c r="M12" s="65"/>
      <c r="N12" s="65"/>
      <c r="O12" s="65"/>
      <c r="P12" s="65"/>
      <c r="Q12" s="65"/>
      <c r="R12" s="65"/>
      <c r="S12" s="65"/>
      <c r="T12" s="65"/>
      <c r="U12" s="65"/>
      <c r="V12" s="65"/>
      <c r="W12" s="65"/>
      <c r="X12" s="65"/>
      <c r="Y12" s="65"/>
    </row>
    <row r="13" spans="1:25" s="54" customFormat="1" ht="15" customHeight="1" x14ac:dyDescent="0.25">
      <c r="A13" s="46" t="s">
        <v>277</v>
      </c>
      <c r="B13" s="59" t="s">
        <v>352</v>
      </c>
      <c r="C13" s="60">
        <v>44670</v>
      </c>
      <c r="D13" s="61"/>
      <c r="E13" s="82" t="s">
        <v>283</v>
      </c>
      <c r="F13" s="82"/>
      <c r="G13" s="82"/>
      <c r="H13" s="62" t="s">
        <v>287</v>
      </c>
      <c r="I13" s="65"/>
      <c r="J13" s="65"/>
      <c r="K13" s="65"/>
      <c r="L13" s="65"/>
      <c r="M13" s="65"/>
      <c r="N13" s="65"/>
      <c r="O13" s="65"/>
      <c r="P13" s="65"/>
      <c r="Q13" s="65"/>
      <c r="R13" s="65"/>
      <c r="S13" s="65"/>
      <c r="T13" s="65"/>
      <c r="U13" s="65"/>
      <c r="V13" s="65"/>
      <c r="W13" s="65"/>
      <c r="X13" s="65"/>
      <c r="Y13" s="65"/>
    </row>
    <row r="14" spans="1:25" s="54" customFormat="1" ht="13.5" customHeight="1" x14ac:dyDescent="0.25">
      <c r="A14" s="72" t="s">
        <v>355</v>
      </c>
      <c r="B14" s="59" t="s">
        <v>292</v>
      </c>
      <c r="C14" s="60">
        <v>44670</v>
      </c>
      <c r="D14" s="61"/>
      <c r="E14" s="82" t="s">
        <v>284</v>
      </c>
      <c r="F14" s="82"/>
      <c r="G14" s="82"/>
      <c r="H14" s="62" t="s">
        <v>287</v>
      </c>
      <c r="I14" s="65"/>
      <c r="J14" s="65"/>
      <c r="K14" s="65"/>
      <c r="L14" s="65"/>
      <c r="M14" s="65"/>
      <c r="N14" s="65"/>
      <c r="O14" s="65"/>
      <c r="P14" s="65"/>
      <c r="Q14" s="65"/>
      <c r="R14" s="65"/>
      <c r="S14" s="65"/>
      <c r="T14" s="65"/>
      <c r="U14" s="65"/>
      <c r="V14" s="65"/>
      <c r="W14" s="65"/>
      <c r="X14" s="65"/>
      <c r="Y14" s="65"/>
    </row>
    <row r="15" spans="1:25" s="54" customFormat="1" ht="15" customHeight="1" x14ac:dyDescent="0.25">
      <c r="A15" s="72" t="s">
        <v>278</v>
      </c>
      <c r="B15" s="59" t="s">
        <v>293</v>
      </c>
      <c r="C15" s="60">
        <v>44670</v>
      </c>
      <c r="D15" s="61"/>
      <c r="E15" s="82" t="s">
        <v>285</v>
      </c>
      <c r="F15" s="82"/>
      <c r="G15" s="82"/>
      <c r="H15" s="62" t="s">
        <v>287</v>
      </c>
      <c r="I15" s="65"/>
      <c r="J15" s="65"/>
      <c r="K15" s="65"/>
      <c r="L15" s="65"/>
      <c r="M15" s="65"/>
      <c r="N15" s="65"/>
      <c r="O15" s="65"/>
      <c r="P15" s="65"/>
      <c r="Q15" s="65"/>
      <c r="R15" s="65"/>
      <c r="S15" s="65"/>
      <c r="T15" s="65"/>
      <c r="U15" s="65"/>
      <c r="V15" s="65"/>
      <c r="W15" s="65"/>
      <c r="X15" s="65"/>
      <c r="Y15" s="65"/>
    </row>
    <row r="16" spans="1:25" s="54" customFormat="1" ht="14.25" customHeight="1" x14ac:dyDescent="0.25">
      <c r="A16" s="72" t="s">
        <v>279</v>
      </c>
      <c r="B16" s="59" t="s">
        <v>294</v>
      </c>
      <c r="C16" s="60">
        <v>44670</v>
      </c>
      <c r="D16" s="61"/>
      <c r="E16" s="82" t="s">
        <v>286</v>
      </c>
      <c r="F16" s="82"/>
      <c r="G16" s="82"/>
      <c r="H16" s="62" t="s">
        <v>287</v>
      </c>
      <c r="I16" s="65"/>
      <c r="J16" s="65"/>
      <c r="K16" s="65"/>
      <c r="L16" s="65"/>
      <c r="M16" s="65"/>
      <c r="N16" s="65"/>
      <c r="O16" s="65"/>
      <c r="P16" s="65"/>
      <c r="Q16" s="65"/>
      <c r="R16" s="65"/>
      <c r="S16" s="65"/>
      <c r="T16" s="65"/>
      <c r="U16" s="65"/>
      <c r="V16" s="65"/>
      <c r="W16" s="65"/>
      <c r="X16" s="65"/>
      <c r="Y16" s="65"/>
    </row>
    <row r="17" spans="1:25" s="54" customFormat="1" ht="13.5" customHeight="1" x14ac:dyDescent="0.25">
      <c r="A17" s="46" t="s">
        <v>343</v>
      </c>
      <c r="B17" s="59" t="s">
        <v>295</v>
      </c>
      <c r="C17" s="60">
        <v>44670</v>
      </c>
      <c r="D17" s="73"/>
      <c r="E17" s="82" t="s">
        <v>344</v>
      </c>
      <c r="F17" s="82"/>
      <c r="G17" s="82"/>
      <c r="H17" s="62" t="s">
        <v>287</v>
      </c>
      <c r="I17" s="74"/>
      <c r="J17" s="65"/>
      <c r="K17" s="65"/>
      <c r="L17" s="65"/>
      <c r="M17" s="65"/>
      <c r="N17" s="65"/>
      <c r="O17" s="65"/>
      <c r="P17" s="65"/>
      <c r="Q17" s="65"/>
      <c r="R17" s="65"/>
      <c r="S17" s="65"/>
      <c r="T17" s="65"/>
      <c r="U17" s="65"/>
      <c r="V17" s="65"/>
      <c r="W17" s="65"/>
      <c r="X17" s="65"/>
      <c r="Y17" s="65"/>
    </row>
    <row r="18" spans="1:25" s="54" customFormat="1" ht="15.75" customHeight="1" x14ac:dyDescent="0.25">
      <c r="A18" s="72" t="s">
        <v>331</v>
      </c>
      <c r="B18" s="59" t="s">
        <v>296</v>
      </c>
      <c r="C18" s="60">
        <v>44670</v>
      </c>
      <c r="D18" s="75"/>
      <c r="E18" s="82" t="s">
        <v>336</v>
      </c>
      <c r="F18" s="82"/>
      <c r="G18" s="82"/>
      <c r="H18" s="62" t="s">
        <v>22</v>
      </c>
    </row>
    <row r="19" spans="1:25" s="54" customFormat="1" ht="15.75" customHeight="1" x14ac:dyDescent="0.25">
      <c r="A19" s="72" t="s">
        <v>338</v>
      </c>
      <c r="B19" s="59" t="s">
        <v>297</v>
      </c>
      <c r="C19" s="60">
        <v>44670</v>
      </c>
      <c r="D19" s="75"/>
      <c r="E19" s="82" t="s">
        <v>339</v>
      </c>
      <c r="F19" s="82"/>
      <c r="G19" s="82"/>
      <c r="H19" s="62" t="s">
        <v>287</v>
      </c>
    </row>
    <row r="20" spans="1:25" s="54" customFormat="1" ht="15.75" customHeight="1" x14ac:dyDescent="0.25">
      <c r="A20" s="72" t="s">
        <v>349</v>
      </c>
      <c r="B20" s="59" t="s">
        <v>298</v>
      </c>
      <c r="C20" s="60">
        <v>44670</v>
      </c>
      <c r="D20" s="72"/>
      <c r="E20" s="82" t="s">
        <v>356</v>
      </c>
      <c r="F20" s="82"/>
      <c r="G20" s="82"/>
      <c r="H20" s="62" t="s">
        <v>287</v>
      </c>
    </row>
    <row r="21" spans="1:25" s="54" customFormat="1" ht="15.75" customHeight="1" x14ac:dyDescent="0.25">
      <c r="A21" s="46" t="s">
        <v>365</v>
      </c>
      <c r="B21" s="59" t="s">
        <v>342</v>
      </c>
      <c r="C21" s="60">
        <v>44670</v>
      </c>
      <c r="D21" s="76"/>
      <c r="E21" s="82" t="s">
        <v>361</v>
      </c>
      <c r="F21" s="82"/>
      <c r="G21" s="82"/>
      <c r="H21" s="62" t="s">
        <v>287</v>
      </c>
    </row>
    <row r="22" spans="1:25" s="54" customFormat="1" ht="15.75" customHeight="1" x14ac:dyDescent="0.25">
      <c r="A22" s="37"/>
      <c r="B22" s="55"/>
      <c r="C22" s="56"/>
      <c r="E22" s="90"/>
      <c r="F22" s="90"/>
      <c r="G22" s="90"/>
      <c r="H22" s="57"/>
    </row>
    <row r="23" spans="1:25" ht="15.75" customHeight="1" x14ac:dyDescent="0.3">
      <c r="A23" s="39"/>
      <c r="B23" s="38"/>
      <c r="C23" s="34"/>
      <c r="D23" s="35"/>
      <c r="E23" s="91"/>
      <c r="F23" s="91"/>
      <c r="G23" s="91"/>
      <c r="H23" s="36"/>
    </row>
    <row r="24" spans="1:25" ht="15.75" customHeight="1" x14ac:dyDescent="0.3">
      <c r="A24" s="39"/>
      <c r="B24" s="38"/>
      <c r="C24" s="34"/>
      <c r="D24" s="35"/>
      <c r="E24" s="91"/>
      <c r="F24" s="91"/>
      <c r="G24" s="91"/>
      <c r="H24" s="36"/>
    </row>
    <row r="25" spans="1:25" ht="15.75" customHeight="1" x14ac:dyDescent="0.3">
      <c r="A25" s="39"/>
      <c r="B25" s="38"/>
      <c r="C25" s="34"/>
      <c r="D25" s="35"/>
      <c r="E25" s="91"/>
      <c r="F25" s="91"/>
      <c r="G25" s="91"/>
      <c r="H25" s="36"/>
    </row>
    <row r="26" spans="1:25" ht="15.75" customHeight="1" x14ac:dyDescent="0.3">
      <c r="A26" s="39"/>
      <c r="B26" s="38"/>
      <c r="C26" s="34"/>
      <c r="D26" s="35"/>
      <c r="E26" s="91"/>
      <c r="F26" s="91"/>
      <c r="G26" s="91"/>
      <c r="H26" s="36"/>
    </row>
    <row r="27" spans="1:25" ht="15.75" customHeight="1" x14ac:dyDescent="0.3">
      <c r="A27" s="39"/>
      <c r="B27" s="38"/>
      <c r="C27" s="34"/>
      <c r="D27" s="35"/>
      <c r="E27" s="91"/>
      <c r="F27" s="91"/>
      <c r="G27" s="91"/>
      <c r="H27" s="36"/>
    </row>
    <row r="28" spans="1:25" ht="15.75" customHeight="1" x14ac:dyDescent="0.3">
      <c r="A28" s="39"/>
      <c r="B28" s="38"/>
      <c r="C28" s="34"/>
      <c r="D28" s="35"/>
      <c r="E28" s="91"/>
      <c r="F28" s="91"/>
      <c r="G28" s="91"/>
      <c r="H28" s="36"/>
    </row>
    <row r="29" spans="1:25" ht="15.75" customHeight="1" x14ac:dyDescent="0.3">
      <c r="A29" s="39"/>
      <c r="B29" s="38"/>
      <c r="C29" s="34"/>
      <c r="D29" s="35"/>
      <c r="E29" s="91" t="s">
        <v>391</v>
      </c>
      <c r="F29" s="91"/>
      <c r="G29" s="91"/>
      <c r="H29" s="36"/>
    </row>
    <row r="30" spans="1:25" ht="15.75" customHeight="1" x14ac:dyDescent="0.3">
      <c r="A30" s="39"/>
      <c r="B30" s="38"/>
      <c r="C30" s="34"/>
      <c r="D30" s="35"/>
      <c r="E30" s="91"/>
      <c r="F30" s="91"/>
      <c r="G30" s="91"/>
      <c r="H30" s="36"/>
    </row>
    <row r="31" spans="1:25" ht="15.75" customHeight="1" x14ac:dyDescent="0.3">
      <c r="A31" s="39"/>
      <c r="B31" s="38"/>
      <c r="C31" s="34"/>
      <c r="D31" s="35"/>
      <c r="E31" s="91"/>
      <c r="F31" s="91"/>
      <c r="G31" s="91"/>
      <c r="H31" s="36"/>
    </row>
    <row r="32" spans="1:25" ht="15.75" customHeight="1" x14ac:dyDescent="0.3">
      <c r="A32" s="39"/>
      <c r="B32" s="38"/>
      <c r="C32" s="34"/>
      <c r="D32" s="35"/>
      <c r="E32" s="91"/>
      <c r="F32" s="91"/>
      <c r="G32" s="91"/>
      <c r="H32" s="36"/>
    </row>
    <row r="33" spans="1:8" ht="15.75" customHeight="1" x14ac:dyDescent="0.3">
      <c r="A33" s="39"/>
      <c r="B33" s="38"/>
      <c r="C33" s="34"/>
      <c r="D33" s="35"/>
      <c r="E33" s="91"/>
      <c r="F33" s="91"/>
      <c r="G33" s="91"/>
      <c r="H33" s="36"/>
    </row>
    <row r="34" spans="1:8" ht="15.75" customHeight="1" x14ac:dyDescent="0.3">
      <c r="A34" s="39"/>
      <c r="B34" s="38"/>
      <c r="C34" s="34"/>
      <c r="D34" s="35"/>
      <c r="E34" s="91"/>
      <c r="F34" s="91"/>
      <c r="G34" s="91"/>
      <c r="H34" s="36"/>
    </row>
    <row r="35" spans="1:8" ht="15.75" customHeight="1" x14ac:dyDescent="0.3">
      <c r="A35" s="39"/>
      <c r="B35" s="38"/>
      <c r="C35" s="34"/>
      <c r="D35" s="35"/>
      <c r="E35" s="91"/>
      <c r="F35" s="91"/>
      <c r="G35" s="91"/>
      <c r="H35" s="36"/>
    </row>
    <row r="36" spans="1:8" ht="15.75" customHeight="1" x14ac:dyDescent="0.3">
      <c r="A36" s="39"/>
      <c r="B36" s="38"/>
      <c r="C36" s="34"/>
      <c r="D36" s="35"/>
      <c r="E36" s="91"/>
      <c r="F36" s="91"/>
      <c r="G36" s="91"/>
      <c r="H36" s="36"/>
    </row>
    <row r="37" spans="1:8" ht="15.75" customHeight="1" x14ac:dyDescent="0.3">
      <c r="A37" s="39"/>
      <c r="B37" s="38"/>
      <c r="C37" s="34"/>
      <c r="D37" s="35"/>
      <c r="E37" s="91"/>
      <c r="F37" s="91"/>
      <c r="G37" s="91"/>
      <c r="H37" s="36"/>
    </row>
    <row r="38" spans="1:8" ht="15.75" customHeight="1" x14ac:dyDescent="0.3">
      <c r="A38" s="37"/>
      <c r="B38" s="38"/>
      <c r="C38" s="34"/>
      <c r="D38" s="35"/>
      <c r="E38" s="91"/>
      <c r="F38" s="91"/>
      <c r="G38" s="91"/>
      <c r="H38" s="36"/>
    </row>
    <row r="39" spans="1:8" ht="15.75" customHeight="1" x14ac:dyDescent="0.3">
      <c r="A39" s="39"/>
      <c r="B39" s="38"/>
      <c r="C39" s="34"/>
      <c r="D39" s="35"/>
      <c r="E39" s="91"/>
      <c r="F39" s="91"/>
      <c r="G39" s="91"/>
      <c r="H39" s="36"/>
    </row>
    <row r="40" spans="1:8" ht="15.75" customHeight="1" x14ac:dyDescent="0.3">
      <c r="A40" s="39"/>
      <c r="B40" s="38"/>
      <c r="C40" s="34"/>
      <c r="D40" s="35"/>
      <c r="E40" s="91"/>
      <c r="F40" s="91"/>
      <c r="G40" s="91"/>
      <c r="H40" s="36"/>
    </row>
    <row r="41" spans="1:8" ht="15.75" customHeight="1" x14ac:dyDescent="0.3">
      <c r="A41" s="40"/>
      <c r="B41" s="38"/>
      <c r="C41" s="34"/>
      <c r="D41" s="35"/>
      <c r="E41" s="91"/>
      <c r="F41" s="91"/>
      <c r="G41" s="91"/>
      <c r="H41" s="36"/>
    </row>
    <row r="42" spans="1:8" ht="15.75" customHeight="1" x14ac:dyDescent="0.3">
      <c r="A42" s="37"/>
      <c r="B42" s="38"/>
      <c r="C42" s="34"/>
      <c r="D42" s="35"/>
      <c r="E42" s="91"/>
      <c r="F42" s="91"/>
      <c r="G42" s="91"/>
      <c r="H42" s="36"/>
    </row>
    <row r="43" spans="1:8" ht="15.75" customHeight="1" x14ac:dyDescent="0.3">
      <c r="A43" s="40"/>
      <c r="B43" s="38"/>
      <c r="C43" s="34"/>
      <c r="D43" s="35"/>
      <c r="E43" s="91"/>
      <c r="F43" s="91"/>
      <c r="G43" s="91"/>
      <c r="H43" s="36"/>
    </row>
    <row r="44" spans="1:8" ht="15.75" customHeight="1" x14ac:dyDescent="0.3">
      <c r="A44" s="37"/>
      <c r="B44" s="38"/>
      <c r="C44" s="34"/>
      <c r="D44" s="35"/>
      <c r="E44" s="91"/>
      <c r="F44" s="91"/>
      <c r="G44" s="91"/>
      <c r="H44" s="36"/>
    </row>
    <row r="45" spans="1:8" ht="15.75" customHeight="1" x14ac:dyDescent="0.3">
      <c r="A45" s="37"/>
      <c r="B45" s="38"/>
      <c r="C45" s="34"/>
      <c r="D45" s="35"/>
      <c r="E45" s="91"/>
      <c r="F45" s="91"/>
      <c r="G45" s="91"/>
      <c r="H45" s="36"/>
    </row>
    <row r="46" spans="1:8" ht="15.75" customHeight="1" x14ac:dyDescent="0.3">
      <c r="A46" s="40"/>
      <c r="B46" s="38"/>
      <c r="C46" s="34"/>
      <c r="D46" s="35"/>
      <c r="E46" s="91"/>
      <c r="F46" s="91"/>
      <c r="G46" s="91"/>
      <c r="H46" s="36"/>
    </row>
    <row r="47" spans="1:8" ht="15.75" customHeight="1" x14ac:dyDescent="0.3">
      <c r="A47" s="39"/>
      <c r="B47" s="38"/>
      <c r="C47" s="34"/>
      <c r="D47" s="35"/>
      <c r="E47" s="91"/>
      <c r="F47" s="91"/>
      <c r="G47" s="91"/>
      <c r="H47" s="36"/>
    </row>
    <row r="48" spans="1:8" ht="15.75" customHeight="1" x14ac:dyDescent="0.3">
      <c r="A48" s="40"/>
      <c r="B48" s="38"/>
      <c r="C48" s="34"/>
      <c r="D48" s="35"/>
      <c r="E48" s="91"/>
      <c r="F48" s="91"/>
      <c r="G48" s="91"/>
      <c r="H48" s="36"/>
    </row>
    <row r="49" spans="1:8" ht="15.75" customHeight="1" x14ac:dyDescent="0.3">
      <c r="A49" s="40"/>
      <c r="B49" s="38"/>
      <c r="C49" s="34"/>
      <c r="D49" s="35"/>
      <c r="E49" s="91"/>
      <c r="F49" s="91"/>
      <c r="G49" s="91"/>
      <c r="H49" s="36"/>
    </row>
    <row r="50" spans="1:8" ht="15.75" customHeight="1" x14ac:dyDescent="0.3">
      <c r="A50" s="39"/>
      <c r="B50" s="38"/>
      <c r="C50" s="34"/>
      <c r="D50" s="35"/>
      <c r="E50" s="91"/>
      <c r="F50" s="91"/>
      <c r="G50" s="91"/>
      <c r="H50" s="36"/>
    </row>
    <row r="51" spans="1:8" ht="15.75" customHeight="1" x14ac:dyDescent="0.3"/>
    <row r="52" spans="1:8" ht="15.75" customHeight="1" x14ac:dyDescent="0.3"/>
    <row r="53" spans="1:8" ht="15.75" customHeight="1" x14ac:dyDescent="0.3"/>
    <row r="54" spans="1:8" ht="15.75" customHeight="1" x14ac:dyDescent="0.3"/>
    <row r="55" spans="1:8" ht="15.75" customHeight="1" x14ac:dyDescent="0.3"/>
    <row r="56" spans="1:8" ht="15.75" customHeight="1" x14ac:dyDescent="0.3"/>
    <row r="57" spans="1:8" ht="15.75" customHeight="1" x14ac:dyDescent="0.3"/>
    <row r="58" spans="1:8" ht="15.75" customHeight="1" x14ac:dyDescent="0.3"/>
    <row r="59" spans="1:8" ht="15.75" customHeight="1" x14ac:dyDescent="0.3"/>
    <row r="60" spans="1:8" ht="15.75" customHeight="1" x14ac:dyDescent="0.3"/>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sheetData>
  <sortState xmlns:xlrd2="http://schemas.microsoft.com/office/spreadsheetml/2017/richdata2" ref="A9:A19">
    <sortCondition ref="A9"/>
  </sortState>
  <mergeCells count="49">
    <mergeCell ref="E50:G50"/>
    <mergeCell ref="E45:G45"/>
    <mergeCell ref="E46:G46"/>
    <mergeCell ref="E47:G47"/>
    <mergeCell ref="E48:G48"/>
    <mergeCell ref="E49:G49"/>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8:G18"/>
    <mergeCell ref="E19:G19"/>
    <mergeCell ref="E12:G12"/>
    <mergeCell ref="E16:G16"/>
    <mergeCell ref="E17:G17"/>
    <mergeCell ref="E13:G13"/>
    <mergeCell ref="E14:G14"/>
    <mergeCell ref="E15:G15"/>
    <mergeCell ref="E11:G11"/>
    <mergeCell ref="E9:G9"/>
    <mergeCell ref="A1:H1"/>
    <mergeCell ref="G3:H3"/>
    <mergeCell ref="G5:H5"/>
    <mergeCell ref="A3:A4"/>
    <mergeCell ref="A5:A6"/>
    <mergeCell ref="A7:H7"/>
    <mergeCell ref="E8:G8"/>
    <mergeCell ref="E10:G10"/>
  </mergeCells>
  <hyperlinks>
    <hyperlink ref="A12" r:id="rId1" display="https://servicos.novaitaberaba.sc.gov.br/index/detalhes/codServico/6712" xr:uid="{00000000-0004-0000-0100-000000000000}"/>
    <hyperlink ref="E5" r:id="rId2" xr:uid="{00000000-0004-0000-0100-000001000000}"/>
    <hyperlink ref="E3" r:id="rId3"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H9:H50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78"/>
  <sheetViews>
    <sheetView view="pageLayout" topLeftCell="A110" zoomScale="80" zoomScaleNormal="100" zoomScalePageLayoutView="8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275</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288</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329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280</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401</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300</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301</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46.5" customHeight="1" x14ac:dyDescent="0.3">
      <c r="A36" s="15" t="s">
        <v>191</v>
      </c>
      <c r="B36" s="113" t="s">
        <v>411</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61.8" customHeight="1" x14ac:dyDescent="0.3">
      <c r="A37" s="15" t="s">
        <v>189</v>
      </c>
      <c r="B37" s="118" t="s">
        <v>387</v>
      </c>
      <c r="C37" s="119"/>
      <c r="D37" s="120"/>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117" t="s">
        <v>11</v>
      </c>
      <c r="C106" s="117"/>
      <c r="D106" s="117"/>
      <c r="E106" s="24" t="s">
        <v>110</v>
      </c>
      <c r="F106" s="31" t="s">
        <v>108</v>
      </c>
      <c r="G106" s="24"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101" t="s">
        <v>269</v>
      </c>
      <c r="C107" s="101"/>
      <c r="D107" s="101"/>
      <c r="E107" s="29"/>
      <c r="F107" s="29"/>
      <c r="G107" s="33"/>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101" t="s">
        <v>269</v>
      </c>
      <c r="C108" s="101"/>
      <c r="D108" s="101"/>
      <c r="E108" s="29"/>
      <c r="F108" s="29"/>
      <c r="G108" s="29"/>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101" t="s">
        <v>269</v>
      </c>
      <c r="C109" s="101"/>
      <c r="D109" s="101"/>
      <c r="E109" s="29"/>
      <c r="F109" s="29"/>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101" t="s">
        <v>269</v>
      </c>
      <c r="C110" s="101"/>
      <c r="D110" s="101"/>
      <c r="E110" s="29"/>
      <c r="F110" s="29"/>
      <c r="G110" s="29"/>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101" t="s">
        <v>269</v>
      </c>
      <c r="C111" s="101"/>
      <c r="D111" s="101"/>
      <c r="E111" s="29"/>
      <c r="F111" s="29"/>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101" t="s">
        <v>269</v>
      </c>
      <c r="C112" s="101"/>
      <c r="D112" s="101"/>
      <c r="E112" s="29"/>
      <c r="F112" s="29"/>
      <c r="G112" s="29"/>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101" t="s">
        <v>269</v>
      </c>
      <c r="C113" s="101"/>
      <c r="D113" s="101"/>
      <c r="E113" s="29"/>
      <c r="F113" s="29"/>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154" t="s">
        <v>269</v>
      </c>
      <c r="C114" s="154"/>
      <c r="D114" s="154"/>
      <c r="E114" s="30"/>
      <c r="F114" s="30"/>
      <c r="G114" s="29"/>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101" t="s">
        <v>269</v>
      </c>
      <c r="C115" s="101"/>
      <c r="D115" s="101"/>
      <c r="E115" s="29"/>
      <c r="F115" s="29"/>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101" t="s">
        <v>269</v>
      </c>
      <c r="C116" s="101"/>
      <c r="D116" s="101"/>
      <c r="E116" s="29"/>
      <c r="F116" s="29"/>
      <c r="G116" s="29"/>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96" t="s">
        <v>77</v>
      </c>
      <c r="B118" s="96"/>
      <c r="C118" s="96"/>
      <c r="D118" s="96"/>
      <c r="E118" s="96"/>
      <c r="F118" s="96"/>
      <c r="G118" s="96"/>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24" t="s">
        <v>410</v>
      </c>
      <c r="C119" s="124"/>
      <c r="D119" s="124"/>
      <c r="E119" s="124"/>
      <c r="F119" s="124"/>
      <c r="G119" s="124"/>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25" t="s">
        <v>424</v>
      </c>
      <c r="C120" s="126"/>
      <c r="D120" s="126"/>
      <c r="E120" s="126"/>
      <c r="F120" s="126"/>
      <c r="G120" s="127"/>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117" t="s">
        <v>129</v>
      </c>
      <c r="C122" s="117"/>
      <c r="D122" s="117"/>
      <c r="E122" s="117" t="s">
        <v>11</v>
      </c>
      <c r="F122" s="117"/>
      <c r="G122" s="11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92" t="s">
        <v>126</v>
      </c>
      <c r="C123" s="92"/>
      <c r="D123" s="92"/>
      <c r="E123" s="99" t="s">
        <v>271</v>
      </c>
      <c r="F123" s="99"/>
      <c r="G123" s="99"/>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109" t="s">
        <v>23</v>
      </c>
      <c r="C124" s="109"/>
      <c r="D124" s="109"/>
      <c r="E124" s="121"/>
      <c r="F124" s="122"/>
      <c r="G124" s="123"/>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101" t="s">
        <v>23</v>
      </c>
      <c r="C125" s="101"/>
      <c r="D125" s="101"/>
      <c r="E125" s="121"/>
      <c r="F125" s="122"/>
      <c r="G125" s="123"/>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117" t="s">
        <v>272</v>
      </c>
      <c r="C127" s="117"/>
      <c r="D127" s="117"/>
      <c r="E127" s="117" t="s">
        <v>25</v>
      </c>
      <c r="F127" s="117"/>
      <c r="G127" s="117"/>
      <c r="H127" s="3"/>
      <c r="I127" s="3"/>
      <c r="J127" s="3"/>
      <c r="K127" s="3"/>
      <c r="L127" s="3"/>
      <c r="M127" s="3"/>
      <c r="N127" s="3"/>
      <c r="O127" s="3"/>
      <c r="P127" s="3"/>
      <c r="Q127" s="3"/>
      <c r="R127" s="3"/>
      <c r="S127" s="3"/>
      <c r="T127" s="3"/>
      <c r="U127" s="3"/>
      <c r="V127" s="3"/>
      <c r="W127" s="3"/>
      <c r="X127" s="3"/>
      <c r="Y127" s="3"/>
    </row>
    <row r="128" spans="1:25" ht="26.25" customHeight="1" x14ac:dyDescent="0.3">
      <c r="A128" s="17" t="s">
        <v>274</v>
      </c>
      <c r="B128" s="101" t="s">
        <v>269</v>
      </c>
      <c r="C128" s="101"/>
      <c r="D128" s="101"/>
      <c r="E128" s="99"/>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101" t="s">
        <v>269</v>
      </c>
      <c r="C129" s="101"/>
      <c r="D129" s="101"/>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26.25" customHeight="1" x14ac:dyDescent="0.3">
      <c r="A131" s="23" t="s">
        <v>231</v>
      </c>
      <c r="B131" s="117" t="s">
        <v>228</v>
      </c>
      <c r="C131" s="117"/>
      <c r="D131" s="117"/>
      <c r="E131" s="117" t="s">
        <v>93</v>
      </c>
      <c r="F131" s="117"/>
      <c r="G131" s="117"/>
      <c r="H131" s="3"/>
      <c r="I131" s="3"/>
      <c r="J131" s="3"/>
      <c r="K131" s="3"/>
      <c r="L131" s="3"/>
      <c r="M131" s="3"/>
      <c r="N131" s="3"/>
      <c r="O131" s="3"/>
      <c r="P131" s="3"/>
      <c r="Q131" s="3"/>
      <c r="R131" s="3"/>
      <c r="S131" s="3"/>
      <c r="T131" s="3"/>
      <c r="U131" s="3"/>
      <c r="V131" s="3"/>
      <c r="W131" s="3"/>
      <c r="X131" s="3"/>
      <c r="Y131" s="3"/>
    </row>
    <row r="132" spans="1:25" ht="26.25" customHeight="1" x14ac:dyDescent="0.3">
      <c r="A132" s="17" t="s">
        <v>323</v>
      </c>
      <c r="B132" s="133" t="s">
        <v>35</v>
      </c>
      <c r="C132" s="134"/>
      <c r="D132" s="135"/>
      <c r="E132" s="121" t="s">
        <v>405</v>
      </c>
      <c r="F132" s="122"/>
      <c r="G132" s="123"/>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101" t="s">
        <v>312</v>
      </c>
      <c r="C133" s="101"/>
      <c r="D133" s="101"/>
      <c r="E133" s="101" t="s">
        <v>406</v>
      </c>
      <c r="F133" s="101"/>
      <c r="G133" s="101"/>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101" t="s">
        <v>407</v>
      </c>
      <c r="C134" s="101"/>
      <c r="D134" s="101"/>
      <c r="E134" s="101" t="s">
        <v>408</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17" t="s">
        <v>324</v>
      </c>
      <c r="B135" s="101" t="s">
        <v>325</v>
      </c>
      <c r="C135" s="101"/>
      <c r="D135" s="101"/>
      <c r="E135" s="101" t="s">
        <v>409</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24" t="s">
        <v>27</v>
      </c>
      <c r="C137" s="117" t="s">
        <v>80</v>
      </c>
      <c r="D137" s="116"/>
      <c r="E137" s="116"/>
      <c r="F137" s="131" t="s">
        <v>28</v>
      </c>
      <c r="G137" s="116"/>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109"/>
      <c r="D138" s="128"/>
      <c r="E138" s="128"/>
      <c r="F138" s="109"/>
      <c r="G138" s="128"/>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109"/>
      <c r="D139" s="128"/>
      <c r="E139" s="128"/>
      <c r="F139" s="109"/>
      <c r="G139" s="128"/>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109"/>
      <c r="D140" s="128"/>
      <c r="E140" s="128"/>
      <c r="F140" s="109"/>
      <c r="G140" s="128"/>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24" t="s">
        <v>236</v>
      </c>
      <c r="C142" s="117" t="s">
        <v>256</v>
      </c>
      <c r="D142" s="116"/>
      <c r="E142" s="116"/>
      <c r="F142" s="103" t="s">
        <v>254</v>
      </c>
      <c r="G142" s="11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29"/>
      <c r="D143" s="130"/>
      <c r="E143" s="130"/>
      <c r="F143" s="132"/>
      <c r="G143" s="110"/>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9"/>
      <c r="D144" s="128"/>
      <c r="E144" s="128"/>
      <c r="F144" s="109"/>
      <c r="G144" s="11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B76:D76"/>
    <mergeCell ref="B67:D67"/>
    <mergeCell ref="B68:D68"/>
    <mergeCell ref="B109:D109"/>
    <mergeCell ref="B110:D110"/>
    <mergeCell ref="B111:D111"/>
    <mergeCell ref="B58:D58"/>
    <mergeCell ref="C144:E144"/>
    <mergeCell ref="F144:G144"/>
    <mergeCell ref="F139:G139"/>
    <mergeCell ref="C140:E140"/>
    <mergeCell ref="F140:G140"/>
    <mergeCell ref="E132:G132"/>
    <mergeCell ref="E134:G134"/>
    <mergeCell ref="C138:E138"/>
    <mergeCell ref="F138:G138"/>
    <mergeCell ref="C143:E143"/>
    <mergeCell ref="C139:E139"/>
    <mergeCell ref="C137:E137"/>
    <mergeCell ref="F137:G137"/>
    <mergeCell ref="C142:E142"/>
    <mergeCell ref="F142:G142"/>
    <mergeCell ref="F143:G143"/>
    <mergeCell ref="B133:D133"/>
    <mergeCell ref="B132:D132"/>
    <mergeCell ref="B134:D134"/>
    <mergeCell ref="B75:D75"/>
    <mergeCell ref="B92:D92"/>
    <mergeCell ref="B87:D87"/>
    <mergeCell ref="B88:D88"/>
    <mergeCell ref="B65:D65"/>
    <mergeCell ref="B66:D66"/>
    <mergeCell ref="B135:D135"/>
    <mergeCell ref="E135:G135"/>
    <mergeCell ref="B59:D59"/>
    <mergeCell ref="B77:D77"/>
    <mergeCell ref="B60:D60"/>
    <mergeCell ref="B61:D61"/>
    <mergeCell ref="B62:D62"/>
    <mergeCell ref="B63:D63"/>
    <mergeCell ref="B64:D64"/>
    <mergeCell ref="E123:G123"/>
    <mergeCell ref="E124:G124"/>
    <mergeCell ref="B106:D106"/>
    <mergeCell ref="B107:D107"/>
    <mergeCell ref="B120:G120"/>
    <mergeCell ref="B113:D113"/>
    <mergeCell ref="B114:D114"/>
    <mergeCell ref="B115:D115"/>
    <mergeCell ref="B116:D116"/>
    <mergeCell ref="B108:D108"/>
    <mergeCell ref="B103:D103"/>
    <mergeCell ref="B104:D104"/>
    <mergeCell ref="B96:D96"/>
    <mergeCell ref="B97:D97"/>
    <mergeCell ref="B98:D98"/>
    <mergeCell ref="B93:D93"/>
    <mergeCell ref="B94:D94"/>
    <mergeCell ref="B95:D95"/>
    <mergeCell ref="B99:D99"/>
    <mergeCell ref="B100:D100"/>
    <mergeCell ref="B74:D74"/>
    <mergeCell ref="B69:D69"/>
    <mergeCell ref="B70:D70"/>
    <mergeCell ref="B131:D131"/>
    <mergeCell ref="E128:G128"/>
    <mergeCell ref="E129:G129"/>
    <mergeCell ref="E131:G131"/>
    <mergeCell ref="E127:G127"/>
    <mergeCell ref="E133:G133"/>
    <mergeCell ref="B123:D123"/>
    <mergeCell ref="B124:D124"/>
    <mergeCell ref="B125:D125"/>
    <mergeCell ref="E125:G125"/>
    <mergeCell ref="B112:D112"/>
    <mergeCell ref="B73:D73"/>
    <mergeCell ref="B127:D127"/>
    <mergeCell ref="B128:D128"/>
    <mergeCell ref="B129:D129"/>
    <mergeCell ref="B122:D122"/>
    <mergeCell ref="B119:G119"/>
    <mergeCell ref="E122:G122"/>
    <mergeCell ref="A118:G118"/>
    <mergeCell ref="B101:D101"/>
    <mergeCell ref="B102:D102"/>
    <mergeCell ref="B40:D40"/>
    <mergeCell ref="B41:D41"/>
    <mergeCell ref="B43:D43"/>
    <mergeCell ref="B89:D89"/>
    <mergeCell ref="B90:D90"/>
    <mergeCell ref="B91:D91"/>
    <mergeCell ref="B49:D49"/>
    <mergeCell ref="B51:D51"/>
    <mergeCell ref="B52:D52"/>
    <mergeCell ref="B50:D50"/>
    <mergeCell ref="B80:D80"/>
    <mergeCell ref="B81:D81"/>
    <mergeCell ref="B82:D82"/>
    <mergeCell ref="B83:D83"/>
    <mergeCell ref="B84:D84"/>
    <mergeCell ref="B85:D85"/>
    <mergeCell ref="B86:D86"/>
    <mergeCell ref="B78:D78"/>
    <mergeCell ref="B79:D79"/>
    <mergeCell ref="B53:D53"/>
    <mergeCell ref="B54:D54"/>
    <mergeCell ref="B55:D55"/>
    <mergeCell ref="B56:D56"/>
    <mergeCell ref="B57:D57"/>
    <mergeCell ref="B71:D71"/>
    <mergeCell ref="B72:D72"/>
    <mergeCell ref="B25:G25"/>
    <mergeCell ref="B28:G28"/>
    <mergeCell ref="B29:G29"/>
    <mergeCell ref="A23:G23"/>
    <mergeCell ref="B24:G24"/>
    <mergeCell ref="A27:G27"/>
    <mergeCell ref="F14:G14"/>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C11:D11"/>
    <mergeCell ref="F13:G13"/>
    <mergeCell ref="F15:G15"/>
    <mergeCell ref="A18:G18"/>
    <mergeCell ref="A19:A21"/>
    <mergeCell ref="B19:G21"/>
    <mergeCell ref="B16:G16"/>
    <mergeCell ref="A1:G1"/>
    <mergeCell ref="A2:G2"/>
    <mergeCell ref="B3:G3"/>
    <mergeCell ref="B4:G4"/>
    <mergeCell ref="B5:G5"/>
    <mergeCell ref="B6:G6"/>
    <mergeCell ref="C8:D8"/>
    <mergeCell ref="C9:D9"/>
    <mergeCell ref="C10:D10"/>
  </mergeCells>
  <hyperlinks>
    <hyperlink ref="F144"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LISTAS!$A$2:$A$17</xm:f>
          </x14:formula1>
          <xm:sqref>F138:G140</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xm:sqref>
        </x14:dataValidation>
        <x14:dataValidation type="list" allowBlank="1" showInputMessage="1" showErrorMessage="1" xr:uid="{00000000-0002-0000-0200-000002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ErrorMessage="1" xr:uid="{00000000-0002-0000-0200-000003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xr:uid="{00000000-0002-0000-0200-000004000000}">
          <x14:formula1>
            <xm:f>'[SECRETÁRIA MUNICIPAL DE SAÚDE - SMS.xlsx]LISTAS'!#REF!</xm:f>
          </x14:formula1>
          <xm:sqref>B132:D132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topLeftCell="A114" zoomScale="90" zoomScaleNormal="115" zoomScalePageLayoutView="9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378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289</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329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379</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401</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412</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413</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5.95" customHeight="1" x14ac:dyDescent="0.3">
      <c r="A36" s="15" t="s">
        <v>191</v>
      </c>
      <c r="B36" s="113" t="s">
        <v>380</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42" customHeight="1" x14ac:dyDescent="0.3">
      <c r="A37" s="15" t="s">
        <v>189</v>
      </c>
      <c r="B37" s="118" t="s">
        <v>414</v>
      </c>
      <c r="C37" s="119"/>
      <c r="D37" s="120"/>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7" customHeight="1" x14ac:dyDescent="0.3">
      <c r="A104" s="15" t="s">
        <v>381</v>
      </c>
      <c r="B104" s="101" t="s">
        <v>269</v>
      </c>
      <c r="C104" s="101"/>
      <c r="D104" s="101"/>
      <c r="E104" s="30"/>
      <c r="F104" s="30"/>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54" t="s">
        <v>269</v>
      </c>
      <c r="C115" s="154"/>
      <c r="D115" s="154"/>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423</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101" t="s">
        <v>269</v>
      </c>
      <c r="C129" s="101"/>
      <c r="D129" s="101"/>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3" t="s">
        <v>231</v>
      </c>
      <c r="B132" s="117" t="s">
        <v>228</v>
      </c>
      <c r="C132" s="117"/>
      <c r="D132" s="117"/>
      <c r="E132" s="117" t="s">
        <v>93</v>
      </c>
      <c r="F132" s="117"/>
      <c r="G132" s="117"/>
      <c r="H132" s="3"/>
      <c r="I132" s="3"/>
      <c r="J132" s="3"/>
      <c r="K132" s="3"/>
      <c r="L132" s="3"/>
      <c r="M132" s="3"/>
      <c r="N132" s="3"/>
      <c r="O132" s="3"/>
      <c r="P132" s="3"/>
      <c r="Q132" s="3"/>
      <c r="R132" s="3"/>
      <c r="S132" s="3"/>
      <c r="T132" s="3"/>
      <c r="U132" s="3"/>
      <c r="V132" s="3"/>
      <c r="W132" s="3"/>
      <c r="X132" s="3"/>
      <c r="Y132" s="3"/>
    </row>
    <row r="133" spans="1:25" ht="26.25" customHeight="1" x14ac:dyDescent="0.3">
      <c r="A133" s="17" t="s">
        <v>323</v>
      </c>
      <c r="B133" s="133" t="s">
        <v>35</v>
      </c>
      <c r="C133" s="134"/>
      <c r="D133" s="135"/>
      <c r="E133" s="121" t="s">
        <v>405</v>
      </c>
      <c r="F133" s="122"/>
      <c r="G133" s="123"/>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01" t="s">
        <v>312</v>
      </c>
      <c r="C134" s="101"/>
      <c r="D134" s="101"/>
      <c r="E134" s="101" t="s">
        <v>406</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101" t="s">
        <v>407</v>
      </c>
      <c r="C135" s="101"/>
      <c r="D135" s="101"/>
      <c r="E135" s="101" t="s">
        <v>408</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17" t="s">
        <v>324</v>
      </c>
      <c r="B136" s="101" t="s">
        <v>325</v>
      </c>
      <c r="C136" s="101"/>
      <c r="D136" s="101"/>
      <c r="E136" s="101" t="s">
        <v>409</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4" t="s">
        <v>27</v>
      </c>
      <c r="C138" s="117" t="s">
        <v>80</v>
      </c>
      <c r="D138" s="116"/>
      <c r="E138" s="116"/>
      <c r="F138" s="131" t="s">
        <v>28</v>
      </c>
      <c r="G138" s="116"/>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9"/>
      <c r="D139" s="128"/>
      <c r="E139" s="128"/>
      <c r="F139" s="109"/>
      <c r="G139" s="128"/>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9"/>
      <c r="D140" s="128"/>
      <c r="E140" s="128"/>
      <c r="F140" s="109"/>
      <c r="G140" s="128"/>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4" t="s">
        <v>236</v>
      </c>
      <c r="C143" s="117" t="s">
        <v>256</v>
      </c>
      <c r="D143" s="116"/>
      <c r="E143" s="116"/>
      <c r="F143" s="103" t="s">
        <v>254</v>
      </c>
      <c r="G143" s="116"/>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29"/>
      <c r="D144" s="130"/>
      <c r="E144" s="130"/>
      <c r="F144" s="132"/>
      <c r="G144" s="110"/>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9"/>
      <c r="D145" s="128"/>
      <c r="E145" s="128"/>
      <c r="F145" s="109"/>
      <c r="G145" s="11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ErrorMessage="1" xr:uid="{00000000-0002-0000-0300-000000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300-000001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LISTAS!$A$2:$A$17</xm:f>
          </x14:formula1>
          <xm:sqref>F139:G141</xm:sqref>
        </x14:dataValidation>
        <x14:dataValidation type="list" allowBlank="1" xr:uid="{00000000-0002-0000-0300-000004000000}">
          <x14:formula1>
            <xm:f>'[SECRETÁRIA MUNICIPAL DE SAÚDE - SMS.xlsx]LISTAS'!#REF!</xm:f>
          </x14:formula1>
          <xm:sqref>B133:D133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2"/>
  <dimension ref="A1:Y1079"/>
  <sheetViews>
    <sheetView view="pageLayout" topLeftCell="A110" zoomScale="80" zoomScaleNormal="80"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4.88671875" style="4" bestFit="1"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276</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290</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366</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281</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401</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305</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306</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34.5" customHeight="1" x14ac:dyDescent="0.3">
      <c r="A36" s="15" t="s">
        <v>191</v>
      </c>
      <c r="B36" s="118" t="s">
        <v>415</v>
      </c>
      <c r="C36" s="119"/>
      <c r="D36" s="120"/>
      <c r="E36" s="30" t="s">
        <v>302</v>
      </c>
      <c r="F36" s="30" t="s">
        <v>111</v>
      </c>
      <c r="G36" s="29"/>
      <c r="H36" s="3"/>
      <c r="I36" s="3"/>
      <c r="J36" s="3"/>
      <c r="K36" s="3"/>
      <c r="L36" s="3"/>
      <c r="M36" s="3"/>
      <c r="N36" s="3"/>
      <c r="O36" s="3"/>
      <c r="P36" s="3"/>
      <c r="Q36" s="3"/>
      <c r="R36" s="3"/>
      <c r="S36" s="3"/>
      <c r="T36" s="3"/>
      <c r="U36" s="3"/>
      <c r="V36" s="3"/>
      <c r="W36" s="3"/>
      <c r="X36" s="3"/>
      <c r="Y36" s="3"/>
    </row>
    <row r="37" spans="1:25" ht="59.4" customHeight="1" x14ac:dyDescent="0.3">
      <c r="A37" s="15" t="s">
        <v>189</v>
      </c>
      <c r="B37" s="118" t="s">
        <v>388</v>
      </c>
      <c r="C37" s="119"/>
      <c r="D37" s="120"/>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9" t="s">
        <v>369</v>
      </c>
      <c r="C89" s="101"/>
      <c r="D89" s="101"/>
      <c r="E89" s="30" t="s">
        <v>302</v>
      </c>
      <c r="F89" s="30" t="s">
        <v>111</v>
      </c>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9" t="s">
        <v>368</v>
      </c>
      <c r="C93" s="101"/>
      <c r="D93" s="101"/>
      <c r="E93" s="30" t="s">
        <v>302</v>
      </c>
      <c r="F93" s="30" t="s">
        <v>111</v>
      </c>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425</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101" t="s">
        <v>269</v>
      </c>
      <c r="C129" s="101"/>
      <c r="D129" s="101"/>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99"/>
      <c r="F130" s="99"/>
      <c r="G130" s="99"/>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117" t="s">
        <v>228</v>
      </c>
      <c r="C132" s="117"/>
      <c r="D132" s="117"/>
      <c r="E132" s="117" t="s">
        <v>93</v>
      </c>
      <c r="F132" s="117"/>
      <c r="G132" s="117"/>
      <c r="H132" s="3"/>
      <c r="I132" s="3"/>
      <c r="J132" s="3"/>
      <c r="K132" s="3"/>
      <c r="L132" s="3"/>
      <c r="M132" s="3"/>
      <c r="N132" s="3"/>
      <c r="O132" s="3"/>
      <c r="P132" s="3"/>
      <c r="Q132" s="3"/>
      <c r="R132" s="3"/>
      <c r="S132" s="3"/>
      <c r="T132" s="3"/>
      <c r="U132" s="3"/>
      <c r="V132" s="3"/>
      <c r="W132" s="3"/>
      <c r="X132" s="3"/>
      <c r="Y132" s="3"/>
    </row>
    <row r="133" spans="1:25" ht="26.25" customHeight="1" x14ac:dyDescent="0.3">
      <c r="A133" s="17" t="s">
        <v>323</v>
      </c>
      <c r="B133" s="133" t="s">
        <v>35</v>
      </c>
      <c r="C133" s="134"/>
      <c r="D133" s="135"/>
      <c r="E133" s="121" t="s">
        <v>405</v>
      </c>
      <c r="F133" s="122"/>
      <c r="G133" s="123"/>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101" t="s">
        <v>312</v>
      </c>
      <c r="C134" s="101"/>
      <c r="D134" s="101"/>
      <c r="E134" s="101" t="s">
        <v>406</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101" t="s">
        <v>407</v>
      </c>
      <c r="C135" s="101"/>
      <c r="D135" s="101"/>
      <c r="E135" s="101" t="s">
        <v>408</v>
      </c>
      <c r="F135" s="101"/>
      <c r="G135" s="101"/>
      <c r="H135" s="3"/>
      <c r="I135" s="3"/>
      <c r="J135" s="3"/>
      <c r="K135" s="3"/>
      <c r="L135" s="3"/>
      <c r="M135" s="3"/>
      <c r="N135" s="3"/>
      <c r="O135" s="3"/>
      <c r="P135" s="3"/>
      <c r="Q135" s="3"/>
      <c r="R135" s="3"/>
      <c r="S135" s="3"/>
      <c r="T135" s="3"/>
      <c r="U135" s="3"/>
      <c r="V135" s="3"/>
      <c r="W135" s="3"/>
      <c r="X135" s="3"/>
      <c r="Y135" s="3"/>
    </row>
    <row r="136" spans="1:25" ht="26.25" customHeight="1" x14ac:dyDescent="0.3">
      <c r="A136" s="17" t="s">
        <v>324</v>
      </c>
      <c r="B136" s="101" t="s">
        <v>325</v>
      </c>
      <c r="C136" s="101"/>
      <c r="D136" s="101"/>
      <c r="E136" s="101" t="s">
        <v>409</v>
      </c>
      <c r="F136" s="101"/>
      <c r="G136" s="101"/>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4" t="s">
        <v>27</v>
      </c>
      <c r="C138" s="117" t="s">
        <v>80</v>
      </c>
      <c r="D138" s="116"/>
      <c r="E138" s="116"/>
      <c r="F138" s="131" t="s">
        <v>28</v>
      </c>
      <c r="G138" s="116"/>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109"/>
      <c r="D139" s="128"/>
      <c r="E139" s="128"/>
      <c r="F139" s="109"/>
      <c r="G139" s="128"/>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109"/>
      <c r="D140" s="128"/>
      <c r="E140" s="128"/>
      <c r="F140" s="109"/>
      <c r="G140" s="128"/>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4" t="s">
        <v>236</v>
      </c>
      <c r="C143" s="117" t="s">
        <v>256</v>
      </c>
      <c r="D143" s="116"/>
      <c r="E143" s="116"/>
      <c r="F143" s="103" t="s">
        <v>254</v>
      </c>
      <c r="G143" s="116"/>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29"/>
      <c r="D144" s="130"/>
      <c r="E144" s="130"/>
      <c r="F144" s="132"/>
      <c r="G144" s="110"/>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109"/>
      <c r="D145" s="128"/>
      <c r="E145" s="128"/>
      <c r="F145" s="109"/>
      <c r="G145" s="110"/>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36:D136"/>
    <mergeCell ref="E136:G136"/>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F139:G141</xm:sqref>
        </x14:dataValidation>
        <x14:dataValidation type="list" allowBlank="1" showInputMessage="1" showErrorMessage="1" xr:uid="{00000000-0002-0000-0400-000002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ErrorMessage="1" xr:uid="{00000000-0002-0000-0400-000003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xr:uid="{00000000-0002-0000-0400-000004000000}">
          <x14:formula1>
            <xm:f>'[SECRETÁRIA MUNICIPAL DE SAÚDE - SMS.xlsx]LISTAS'!#REF!</xm:f>
          </x14:formula1>
          <xm:sqref>B133:D133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dimension ref="A1:Y1081"/>
  <sheetViews>
    <sheetView view="pageLayout" topLeftCell="A118" zoomScale="98" zoomScaleNormal="115" zoomScalePageLayoutView="98"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400</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291</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329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367</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282</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401</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300</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413</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416</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330</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5" t="s">
        <v>346</v>
      </c>
      <c r="B104" s="113" t="s">
        <v>370</v>
      </c>
      <c r="C104" s="114"/>
      <c r="D104" s="115"/>
      <c r="E104" s="30" t="s">
        <v>302</v>
      </c>
      <c r="F104" s="30" t="s">
        <v>111</v>
      </c>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7" customHeight="1" x14ac:dyDescent="0.3">
      <c r="A115" s="17" t="s">
        <v>179</v>
      </c>
      <c r="B115" s="113" t="s">
        <v>417</v>
      </c>
      <c r="C115" s="114"/>
      <c r="D115" s="115"/>
      <c r="E115" s="30" t="s">
        <v>302</v>
      </c>
      <c r="F115" s="30" t="s">
        <v>111</v>
      </c>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426</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101" t="s">
        <v>269</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1" t="s">
        <v>269</v>
      </c>
      <c r="C131" s="101"/>
      <c r="D131" s="10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1" t="s">
        <v>269</v>
      </c>
      <c r="C132" s="101"/>
      <c r="D132" s="10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500-000003000000}">
          <x14:formula1>
            <xm:f>LISTAS!$M$2:$M$5</xm:f>
          </x14:formula1>
          <xm:sqref>G60:G68 G41:G53 G55:G58 G105 G70 G72:G74 G76 G36:G39 G78 G80:G83 G85 G87 G94:G98 G89:G91 G101:G102 G108:G114 G116:G117</xm:sqref>
        </x14:dataValidation>
        <x14:dataValidation type="list" allowBlank="1" showInputMessage="1" showErrorMessage="1" xr:uid="{00000000-0002-0000-05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5000000}">
          <x14:formula1>
            <xm:f>'[SECRETÁRIA MUNICIPAL DE SAÚDE - SMS.xlsx]LISTAS'!#REF!</xm:f>
          </x14:formula1>
          <xm:sqref>F36:F37 F104 F115</xm:sqref>
        </x14:dataValidation>
        <x14:dataValidation type="list" allowBlank="1" showErrorMessage="1" xr:uid="{00000000-0002-0000-0500-000006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500-000007000000}">
          <x14:formula1>
            <xm:f>'Z:\LGPD GRUPO PUBLICA\CARTAS DE SERVIÇO DE TODOS  MUNICÍPIO\ZZ NOVA ERECHIM - ENVIADO\INVENTÁRIO DE DADOS\[ZZZZ - INVENTÁRIO VIG SANITÁRIA - segurança.xlsx]LISTAS'!#REF!</xm:f>
          </x14:formula1>
          <xm:sqref>G115</xm:sqref>
        </x14:dataValidation>
        <x14:dataValidation type="list" allowBlank="1" xr:uid="{00000000-0002-0000-0500-000008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dimension ref="A1:Y1078"/>
  <sheetViews>
    <sheetView view="pageLayout" topLeftCell="A114" zoomScale="90" zoomScaleNormal="115" zoomScalePageLayoutView="9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277</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352</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133"/>
      <c r="D11" s="135"/>
      <c r="E11" s="16"/>
      <c r="F11" s="16"/>
      <c r="G11" s="18"/>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22</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307</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264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283</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401</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308</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309</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376</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371</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1" t="s">
        <v>269</v>
      </c>
      <c r="C83" s="101"/>
      <c r="D83" s="101"/>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327</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09" t="s">
        <v>23</v>
      </c>
      <c r="C125" s="109"/>
      <c r="D125" s="109"/>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21"/>
      <c r="F126" s="122"/>
      <c r="G126" s="12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43" t="s">
        <v>311</v>
      </c>
      <c r="B129" s="99" t="s">
        <v>418</v>
      </c>
      <c r="C129" s="99"/>
      <c r="D129" s="99"/>
      <c r="E129" s="99" t="s">
        <v>303</v>
      </c>
      <c r="F129" s="99"/>
      <c r="G129" s="99"/>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3" t="s">
        <v>231</v>
      </c>
      <c r="B131" s="117" t="s">
        <v>228</v>
      </c>
      <c r="C131" s="117"/>
      <c r="D131" s="117"/>
      <c r="E131" s="117" t="s">
        <v>93</v>
      </c>
      <c r="F131" s="117"/>
      <c r="G131" s="117"/>
      <c r="H131" s="3"/>
      <c r="I131" s="3"/>
      <c r="J131" s="3"/>
      <c r="K131" s="3"/>
      <c r="L131" s="3"/>
      <c r="M131" s="3"/>
      <c r="N131" s="3"/>
      <c r="O131" s="3"/>
      <c r="P131" s="3"/>
      <c r="Q131" s="3"/>
      <c r="R131" s="3"/>
      <c r="S131" s="3"/>
      <c r="T131" s="3"/>
      <c r="U131" s="3"/>
      <c r="V131" s="3"/>
      <c r="W131" s="3"/>
      <c r="X131" s="3"/>
      <c r="Y131" s="3"/>
    </row>
    <row r="132" spans="1:25" ht="26.25" customHeight="1" x14ac:dyDescent="0.3">
      <c r="A132" s="17" t="s">
        <v>323</v>
      </c>
      <c r="B132" s="133" t="s">
        <v>35</v>
      </c>
      <c r="C132" s="134"/>
      <c r="D132" s="135"/>
      <c r="E132" s="121" t="s">
        <v>405</v>
      </c>
      <c r="F132" s="122"/>
      <c r="G132" s="123"/>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101" t="s">
        <v>312</v>
      </c>
      <c r="C133" s="101"/>
      <c r="D133" s="101"/>
      <c r="E133" s="101" t="s">
        <v>406</v>
      </c>
      <c r="F133" s="101"/>
      <c r="G133" s="101"/>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101" t="s">
        <v>407</v>
      </c>
      <c r="C134" s="101"/>
      <c r="D134" s="101"/>
      <c r="E134" s="101" t="s">
        <v>408</v>
      </c>
      <c r="F134" s="101"/>
      <c r="G134" s="101"/>
      <c r="H134" s="3"/>
      <c r="I134" s="3"/>
      <c r="J134" s="3"/>
      <c r="K134" s="3"/>
      <c r="L134" s="3"/>
      <c r="M134" s="3"/>
      <c r="N134" s="3"/>
      <c r="O134" s="3"/>
      <c r="P134" s="3"/>
      <c r="Q134" s="3"/>
      <c r="R134" s="3"/>
      <c r="S134" s="3"/>
      <c r="T134" s="3"/>
      <c r="U134" s="3"/>
      <c r="V134" s="3"/>
      <c r="W134" s="3"/>
      <c r="X134" s="3"/>
      <c r="Y134" s="3"/>
    </row>
    <row r="135" spans="1:25" ht="26.25" customHeight="1" x14ac:dyDescent="0.3">
      <c r="A135" s="17" t="s">
        <v>324</v>
      </c>
      <c r="B135" s="101" t="s">
        <v>325</v>
      </c>
      <c r="C135" s="101"/>
      <c r="D135" s="101"/>
      <c r="E135" s="101" t="s">
        <v>409</v>
      </c>
      <c r="F135" s="101"/>
      <c r="G135" s="10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24" t="s">
        <v>27</v>
      </c>
      <c r="C137" s="117" t="s">
        <v>80</v>
      </c>
      <c r="D137" s="116"/>
      <c r="E137" s="116"/>
      <c r="F137" s="131" t="s">
        <v>28</v>
      </c>
      <c r="G137" s="116"/>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109"/>
      <c r="D138" s="128"/>
      <c r="E138" s="128"/>
      <c r="F138" s="109"/>
      <c r="G138" s="128"/>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109"/>
      <c r="D139" s="128"/>
      <c r="E139" s="128"/>
      <c r="F139" s="109"/>
      <c r="G139" s="128"/>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109"/>
      <c r="D140" s="128"/>
      <c r="E140" s="128"/>
      <c r="F140" s="109"/>
      <c r="G140" s="128"/>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24" t="s">
        <v>236</v>
      </c>
      <c r="C142" s="117" t="s">
        <v>256</v>
      </c>
      <c r="D142" s="116"/>
      <c r="E142" s="116"/>
      <c r="F142" s="103" t="s">
        <v>254</v>
      </c>
      <c r="G142" s="116"/>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129"/>
      <c r="D143" s="130"/>
      <c r="E143" s="130"/>
      <c r="F143" s="132"/>
      <c r="G143" s="110"/>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109"/>
      <c r="D144" s="128"/>
      <c r="E144" s="128"/>
      <c r="F144" s="109"/>
      <c r="G144" s="11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24:D124"/>
    <mergeCell ref="E124:G124"/>
    <mergeCell ref="B125:D125"/>
    <mergeCell ref="E125:G125"/>
    <mergeCell ref="B126:D126"/>
    <mergeCell ref="E126:G126"/>
    <mergeCell ref="B132:D132"/>
    <mergeCell ref="E132:G132"/>
    <mergeCell ref="B133:D133"/>
    <mergeCell ref="E133:G133"/>
    <mergeCell ref="B135:D135"/>
    <mergeCell ref="E135:G135"/>
    <mergeCell ref="B131:D131"/>
    <mergeCell ref="E131:G131"/>
    <mergeCell ref="B134:D134"/>
    <mergeCell ref="E134:G134"/>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F139:G140</xm:sqref>
        </x14:dataValidation>
        <x14:dataValidation type="list" allowBlank="1" showInputMessage="1" showErrorMessage="1" xr:uid="{00000000-0002-0000-0600-000002000000}">
          <x14:formula1>
            <xm:f>LISTAS!$K$2:$K$4</xm:f>
          </x14:formula1>
          <xm:sqref>B14:G15</xm:sqref>
        </x14:dataValidation>
        <x14:dataValidation type="list" allowBlank="1" showInputMessage="1" showErrorMessage="1" xr:uid="{00000000-0002-0000-0600-000003000000}">
          <x14:formula1>
            <xm:f>'Z:\LGPD GRUPO PUBLICA\CARTAS DE SERVIÇO DE TODOS  MUNICÍPIO\YXZ CORONEL FREITAS\YXZ CORONEL FREITAS\INVENTÁRIO DE DADOS - Márcio\[Z Finalizado - INVENTÁRIO VIG SANITÁRIA.xlsx]LISTAS'!#REF!</xm:f>
          </x14:formula1>
          <xm:sqref>F138:G138 G36:G39 F108:G117 F41:G53 F55:G58 F105:G105 F70:G70 F72:G74 F76:G76 F60:G68 F78:G78 F80:G83 F85:G85 F87:G87 F94:G98 F89:G91 F101:G102 F38:F39</xm:sqref>
        </x14:dataValidation>
        <x14:dataValidation type="list" allowBlank="1" showErrorMessage="1" xr:uid="{00000000-0002-0000-0600-000004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600-000005000000}">
          <x14:formula1>
            <xm:f>'[SECRETÁRIA MUNICIPAL DE SAÚDE - SMS.xlsx]LISTAS'!#REF!</xm:f>
          </x14:formula1>
          <xm:sqref>F36:F37</xm:sqref>
        </x14:dataValidation>
        <x14:dataValidation type="list" allowBlank="1" xr:uid="{00000000-0002-0000-0600-000006000000}">
          <x14:formula1>
            <xm:f>'[SECRETÁRIA MUNICIPAL DE SAÚDE - SMS.xlsx]LISTAS'!#REF!</xm:f>
          </x14:formula1>
          <xm:sqref>B132:D132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dimension ref="A1:Y1081"/>
  <sheetViews>
    <sheetView view="pageLayout" topLeftCell="A114"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355</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292</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347</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419</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404</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313</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314</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372</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373</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99" t="s">
        <v>326</v>
      </c>
      <c r="C83" s="99"/>
      <c r="D83" s="99"/>
      <c r="E83" s="30" t="s">
        <v>302</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427</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33" t="s">
        <v>23</v>
      </c>
      <c r="C125" s="134"/>
      <c r="D125" s="135"/>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01"/>
      <c r="F126" s="101"/>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315</v>
      </c>
      <c r="B129" s="121" t="s">
        <v>269</v>
      </c>
      <c r="C129" s="122"/>
      <c r="D129" s="123"/>
      <c r="E129" s="121"/>
      <c r="F129" s="122"/>
      <c r="G129" s="123"/>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21" t="s">
        <v>269</v>
      </c>
      <c r="C130" s="122"/>
      <c r="D130" s="123"/>
      <c r="E130" s="121"/>
      <c r="F130" s="122"/>
      <c r="G130" s="123"/>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21" t="s">
        <v>269</v>
      </c>
      <c r="C131" s="122"/>
      <c r="D131" s="123"/>
      <c r="E131" s="137"/>
      <c r="F131" s="138"/>
      <c r="G131" s="139"/>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21" t="s">
        <v>269</v>
      </c>
      <c r="C132" s="122"/>
      <c r="D132" s="123"/>
      <c r="E132" s="137"/>
      <c r="F132" s="138"/>
      <c r="G132" s="13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F141:G143</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F36:F37 F83</xm:sqref>
        </x14:dataValidation>
        <x14:dataValidation type="list" allowBlank="1" xr:uid="{00000000-0002-0000-0700-000003000000}">
          <x14:formula1>
            <xm:f>'[SECRETÁRIA MUNICIPAL DE SAÚDE - SMS.xlsx]LISTAS'!#REF!</xm:f>
          </x14:formula1>
          <xm:sqref>B125:D125 B135:D135</xm:sqref>
        </x14:dataValidation>
        <x14:dataValidation type="list" allowBlank="1" xr:uid="{00000000-0002-0000-0700-000004000000}">
          <x14:formula1>
            <xm:f>'D:\LGPD\INVENTÁRIO DE DADOS\[A - INVENTÁRIO TRIBUTOS.xlsx]LISTAS'!#REF!</xm:f>
          </x14:formula1>
          <xm:sqref>B124:D124</xm:sqref>
        </x14:dataValidation>
        <x14:dataValidation type="list" allowBlank="1" showInputMessage="1" showErrorMessage="1" xr:uid="{00000000-0002-0000-0700-000005000000}">
          <x14:formula1>
            <xm:f>'Z:\LGPD GRUPO PUBLICA\CARTAS DE SERVIÇO DE TODOS  MUNICÍPIO\YXZ CORONEL FREITAS\YXZ CORONEL FREITAS\INVENTÁRIO DE DADOS - Márcio\[Z Finalizado - INVENTÁRIO VIG SANITÁRIA.xlsx]LISTAS'!#REF!</xm:f>
          </x14:formula1>
          <xm:sqref>G36:G39 F80:F82 F108:G117 F41:G53 F55:G58 F105:G105 F70:G70 F72:G74 F76:G76 F60:G68 F78:G78 F38:F39 F85:G85 F87:G87 F94:G98 F89:G91 F101:G102 G80:G83 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0"/>
  <dimension ref="A1:Y1081"/>
  <sheetViews>
    <sheetView view="pageLayout" topLeftCell="A107"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2" t="s">
        <v>273</v>
      </c>
      <c r="B1" s="102"/>
      <c r="C1" s="102"/>
      <c r="D1" s="102"/>
      <c r="E1" s="102"/>
      <c r="F1" s="102"/>
      <c r="G1" s="102"/>
      <c r="H1" s="3"/>
      <c r="I1" s="3"/>
      <c r="J1" s="3"/>
      <c r="K1" s="3"/>
      <c r="L1" s="3"/>
      <c r="M1" s="3"/>
      <c r="N1" s="3"/>
      <c r="O1" s="3"/>
      <c r="P1" s="3"/>
      <c r="Q1" s="3"/>
      <c r="R1" s="3"/>
      <c r="S1" s="3"/>
      <c r="T1" s="3"/>
      <c r="U1" s="3"/>
      <c r="V1" s="3"/>
      <c r="W1" s="3"/>
      <c r="X1" s="3"/>
      <c r="Y1" s="3"/>
    </row>
    <row r="2" spans="1:25" ht="30" customHeight="1" x14ac:dyDescent="0.3">
      <c r="A2" s="103" t="s">
        <v>24</v>
      </c>
      <c r="B2" s="103"/>
      <c r="C2" s="103"/>
      <c r="D2" s="103"/>
      <c r="E2" s="103"/>
      <c r="F2" s="103"/>
      <c r="G2" s="103"/>
      <c r="H2" s="3"/>
      <c r="I2" s="3"/>
      <c r="J2" s="3"/>
      <c r="K2" s="3"/>
      <c r="L2" s="3"/>
      <c r="M2" s="3"/>
      <c r="N2" s="3"/>
      <c r="O2" s="3"/>
      <c r="P2" s="3"/>
      <c r="Q2" s="3"/>
      <c r="R2" s="3"/>
      <c r="S2" s="3"/>
      <c r="T2" s="3"/>
      <c r="U2" s="3"/>
      <c r="V2" s="3"/>
      <c r="W2" s="3"/>
      <c r="X2" s="3"/>
      <c r="Y2" s="3"/>
    </row>
    <row r="3" spans="1:25" ht="26.25" customHeight="1" x14ac:dyDescent="0.3">
      <c r="A3" s="17" t="s">
        <v>130</v>
      </c>
      <c r="B3" s="104" t="s">
        <v>278</v>
      </c>
      <c r="C3" s="104"/>
      <c r="D3" s="104"/>
      <c r="E3" s="104"/>
      <c r="F3" s="104"/>
      <c r="G3" s="104"/>
      <c r="H3" s="3"/>
      <c r="I3" s="3"/>
      <c r="J3" s="3"/>
      <c r="K3" s="3"/>
      <c r="L3" s="3"/>
      <c r="M3" s="3"/>
      <c r="N3" s="3"/>
      <c r="O3" s="3"/>
      <c r="P3" s="3"/>
      <c r="Q3" s="3"/>
      <c r="R3" s="3"/>
      <c r="S3" s="3"/>
      <c r="T3" s="3"/>
      <c r="U3" s="3"/>
      <c r="V3" s="3"/>
      <c r="W3" s="3"/>
      <c r="X3" s="3"/>
      <c r="Y3" s="3"/>
    </row>
    <row r="4" spans="1:25" ht="26.25" customHeight="1" x14ac:dyDescent="0.3">
      <c r="A4" s="17" t="s">
        <v>131</v>
      </c>
      <c r="B4" s="104" t="s">
        <v>293</v>
      </c>
      <c r="C4" s="104"/>
      <c r="D4" s="104"/>
      <c r="E4" s="104"/>
      <c r="F4" s="104"/>
      <c r="G4" s="104"/>
      <c r="H4" s="3"/>
      <c r="I4" s="3"/>
      <c r="J4" s="3"/>
      <c r="K4" s="3"/>
      <c r="L4" s="3"/>
      <c r="M4" s="3"/>
      <c r="N4" s="3"/>
      <c r="O4" s="3"/>
      <c r="P4" s="3"/>
      <c r="Q4" s="3"/>
      <c r="R4" s="3"/>
      <c r="S4" s="3"/>
      <c r="T4" s="3"/>
      <c r="U4" s="3"/>
      <c r="V4" s="3"/>
      <c r="W4" s="3"/>
      <c r="X4" s="3"/>
      <c r="Y4" s="3"/>
    </row>
    <row r="5" spans="1:25" ht="26.25" customHeight="1" x14ac:dyDescent="0.3">
      <c r="A5" s="17" t="s">
        <v>132</v>
      </c>
      <c r="B5" s="105">
        <v>44623</v>
      </c>
      <c r="C5" s="104"/>
      <c r="D5" s="104"/>
      <c r="E5" s="104"/>
      <c r="F5" s="104"/>
      <c r="G5" s="104"/>
      <c r="H5" s="3"/>
      <c r="I5" s="3"/>
      <c r="J5" s="3"/>
      <c r="K5" s="3"/>
      <c r="L5" s="3"/>
      <c r="M5" s="3"/>
      <c r="N5" s="3"/>
      <c r="O5" s="3"/>
      <c r="P5" s="3"/>
      <c r="Q5" s="3"/>
      <c r="R5" s="3"/>
      <c r="S5" s="3"/>
      <c r="T5" s="3"/>
      <c r="U5" s="3"/>
      <c r="V5" s="3"/>
      <c r="W5" s="3"/>
      <c r="X5" s="3"/>
      <c r="Y5" s="3"/>
    </row>
    <row r="6" spans="1:25" ht="26.25" customHeight="1" x14ac:dyDescent="0.3">
      <c r="A6" s="17" t="s">
        <v>133</v>
      </c>
      <c r="B6" s="106"/>
      <c r="C6" s="107"/>
      <c r="D6" s="107"/>
      <c r="E6" s="107"/>
      <c r="F6" s="107"/>
      <c r="G6" s="107"/>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3" t="s">
        <v>3</v>
      </c>
      <c r="D8" s="108"/>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Riqueza</v>
      </c>
      <c r="C9" s="109" t="str">
        <f>'LISTA INVENTÁRIO'!G3</f>
        <v>Rua João Mari 55 - Centro</v>
      </c>
      <c r="D9" s="110"/>
      <c r="E9" s="16" t="str">
        <f>'LISTA INVENTÁRIO'!C4</f>
        <v>89995-000</v>
      </c>
      <c r="F9" s="16" t="str">
        <f>'LISTA INVENTÁRIO'!G4</f>
        <v>(49) 3675-3200</v>
      </c>
      <c r="G9" s="16" t="str">
        <f>'LISTA INVENTÁRIO'!E3</f>
        <v>recepcao@riqueza.sc.gov.br</v>
      </c>
      <c r="H9" s="3"/>
      <c r="I9" s="3"/>
      <c r="J9" s="3"/>
      <c r="K9" s="3"/>
      <c r="L9" s="3"/>
      <c r="M9" s="3"/>
      <c r="N9" s="3"/>
      <c r="O9" s="3"/>
      <c r="P9" s="3"/>
      <c r="Q9" s="3"/>
      <c r="R9" s="3"/>
      <c r="S9" s="3"/>
      <c r="T9" s="3"/>
      <c r="U9" s="3"/>
      <c r="V9" s="3"/>
      <c r="W9" s="3"/>
      <c r="X9" s="3"/>
      <c r="Y9" s="3"/>
    </row>
    <row r="10" spans="1:25" ht="26.25" customHeight="1" x14ac:dyDescent="0.3">
      <c r="A10" s="17" t="s">
        <v>135</v>
      </c>
      <c r="B10" s="14" t="str">
        <f>'LISTA INVENTÁRIO'!C5</f>
        <v>Ivan Grunevald</v>
      </c>
      <c r="C10" s="109" t="str">
        <f>'LISTA INVENTÁRIO'!G5</f>
        <v>Rua João Mari 55 - Centro</v>
      </c>
      <c r="D10" s="109"/>
      <c r="E10" s="16" t="str">
        <f>'LISTA INVENTÁRIO'!C6</f>
        <v>89995-000</v>
      </c>
      <c r="F10" s="16" t="str">
        <f>'LISTA INVENTÁRIO'!G6</f>
        <v>(49) 3675-3200</v>
      </c>
      <c r="G10" s="16" t="str">
        <f>'LISTA INVENTÁRIO'!E5</f>
        <v>controle@riqueza.sc.gov.br</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319</v>
      </c>
      <c r="C11" s="92" t="s">
        <v>320</v>
      </c>
      <c r="D11" s="93"/>
      <c r="E11" s="42" t="s">
        <v>321</v>
      </c>
      <c r="F11" s="42" t="s">
        <v>322</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94" t="s">
        <v>267</v>
      </c>
      <c r="G13" s="94"/>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23</v>
      </c>
      <c r="E14" s="32" t="s">
        <v>23</v>
      </c>
      <c r="F14" s="95" t="s">
        <v>23</v>
      </c>
      <c r="G14" s="95"/>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95" t="s">
        <v>23</v>
      </c>
      <c r="G15" s="95"/>
      <c r="H15" s="3"/>
      <c r="I15" s="3"/>
      <c r="J15" s="3"/>
      <c r="K15" s="3"/>
      <c r="L15" s="3"/>
      <c r="M15" s="3"/>
      <c r="N15" s="3"/>
      <c r="O15" s="3"/>
      <c r="P15" s="3"/>
      <c r="Q15" s="3"/>
      <c r="R15" s="3"/>
      <c r="S15" s="3"/>
      <c r="T15" s="3"/>
      <c r="U15" s="3"/>
      <c r="V15" s="3"/>
      <c r="W15" s="3"/>
      <c r="X15" s="3"/>
      <c r="Y15" s="3"/>
    </row>
    <row r="16" spans="1:25" ht="26.25" customHeight="1" x14ac:dyDescent="0.3">
      <c r="A16" s="17" t="s">
        <v>268</v>
      </c>
      <c r="B16" s="101" t="s">
        <v>269</v>
      </c>
      <c r="C16" s="101"/>
      <c r="D16" s="101"/>
      <c r="E16" s="101"/>
      <c r="F16" s="101"/>
      <c r="G16" s="10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96" t="s">
        <v>235</v>
      </c>
      <c r="B18" s="96"/>
      <c r="C18" s="96"/>
      <c r="D18" s="96"/>
      <c r="E18" s="96"/>
      <c r="F18" s="96"/>
      <c r="G18" s="96"/>
      <c r="H18" s="3"/>
      <c r="I18" s="3"/>
      <c r="J18" s="3"/>
      <c r="K18" s="3"/>
      <c r="L18" s="3"/>
      <c r="M18" s="3"/>
      <c r="N18" s="3"/>
      <c r="O18" s="3"/>
      <c r="P18" s="3"/>
      <c r="Q18" s="3"/>
      <c r="R18" s="3"/>
      <c r="S18" s="3"/>
      <c r="T18" s="3"/>
      <c r="U18" s="3"/>
      <c r="V18" s="3"/>
      <c r="W18" s="3"/>
      <c r="X18" s="3"/>
      <c r="Y18" s="3"/>
    </row>
    <row r="19" spans="1:25" ht="30" customHeight="1" x14ac:dyDescent="0.3">
      <c r="A19" s="97" t="s">
        <v>138</v>
      </c>
      <c r="B19" s="99" t="s">
        <v>329</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3">
      <c r="A20" s="98"/>
      <c r="B20" s="100"/>
      <c r="C20" s="100"/>
      <c r="D20" s="100"/>
      <c r="E20" s="100"/>
      <c r="F20" s="100"/>
      <c r="G20" s="100"/>
      <c r="H20" s="3"/>
      <c r="I20" s="3"/>
      <c r="J20" s="3"/>
      <c r="K20" s="3"/>
      <c r="L20" s="3"/>
      <c r="M20" s="3"/>
      <c r="N20" s="3"/>
      <c r="O20" s="3"/>
      <c r="P20" s="3"/>
      <c r="Q20" s="3"/>
      <c r="R20" s="3"/>
      <c r="S20" s="3"/>
      <c r="T20" s="3"/>
      <c r="U20" s="3"/>
      <c r="V20" s="3"/>
      <c r="W20" s="3"/>
      <c r="X20" s="3"/>
      <c r="Y20" s="3"/>
    </row>
    <row r="21" spans="1:25" ht="30" customHeight="1" x14ac:dyDescent="0.3">
      <c r="A21" s="98"/>
      <c r="B21" s="100"/>
      <c r="C21" s="100"/>
      <c r="D21" s="100"/>
      <c r="E21" s="100"/>
      <c r="F21" s="100"/>
      <c r="G21" s="10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3" t="s">
        <v>68</v>
      </c>
      <c r="B23" s="103"/>
      <c r="C23" s="103"/>
      <c r="D23" s="103"/>
      <c r="E23" s="103"/>
      <c r="F23" s="103"/>
      <c r="G23" s="103"/>
      <c r="H23" s="3"/>
      <c r="I23" s="3"/>
      <c r="J23" s="3"/>
      <c r="K23" s="3"/>
      <c r="L23" s="3"/>
      <c r="M23" s="3"/>
      <c r="N23" s="3"/>
      <c r="O23" s="3"/>
      <c r="P23" s="3"/>
      <c r="Q23" s="3"/>
      <c r="R23" s="3"/>
      <c r="S23" s="3"/>
      <c r="T23" s="3"/>
      <c r="U23" s="3"/>
      <c r="V23" s="3"/>
      <c r="W23" s="3"/>
      <c r="X23" s="3"/>
      <c r="Y23" s="3"/>
    </row>
    <row r="24" spans="1:25" ht="30" customHeight="1" x14ac:dyDescent="0.3">
      <c r="A24" s="17" t="s">
        <v>139</v>
      </c>
      <c r="B24" s="101" t="s">
        <v>304</v>
      </c>
      <c r="C24" s="101"/>
      <c r="D24" s="101"/>
      <c r="E24" s="101"/>
      <c r="F24" s="101"/>
      <c r="G24" s="101"/>
      <c r="H24" s="3"/>
      <c r="I24" s="3"/>
      <c r="J24" s="3"/>
      <c r="K24" s="3"/>
      <c r="L24" s="3"/>
      <c r="M24" s="3"/>
      <c r="N24" s="3"/>
      <c r="O24" s="3"/>
      <c r="P24" s="3"/>
      <c r="Q24" s="3"/>
      <c r="R24" s="3"/>
      <c r="S24" s="3"/>
      <c r="T24" s="3"/>
      <c r="U24" s="3"/>
      <c r="V24" s="3"/>
      <c r="W24" s="3"/>
      <c r="X24" s="3"/>
      <c r="Y24" s="3"/>
    </row>
    <row r="25" spans="1:25" ht="26.25" customHeight="1" x14ac:dyDescent="0.3">
      <c r="A25" s="17" t="s">
        <v>140</v>
      </c>
      <c r="B25" s="101" t="s">
        <v>270</v>
      </c>
      <c r="C25" s="101"/>
      <c r="D25" s="101"/>
      <c r="E25" s="101"/>
      <c r="F25" s="101"/>
      <c r="G25" s="10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3" t="s">
        <v>69</v>
      </c>
      <c r="B27" s="103"/>
      <c r="C27" s="103"/>
      <c r="D27" s="103"/>
      <c r="E27" s="103"/>
      <c r="F27" s="103"/>
      <c r="G27" s="103"/>
      <c r="H27" s="3"/>
      <c r="I27" s="3"/>
      <c r="J27" s="3"/>
      <c r="K27" s="3"/>
      <c r="L27" s="3"/>
      <c r="M27" s="3"/>
      <c r="N27" s="3"/>
      <c r="O27" s="3"/>
      <c r="P27" s="3"/>
      <c r="Q27" s="3"/>
      <c r="R27" s="3"/>
      <c r="S27" s="3"/>
      <c r="T27" s="3"/>
      <c r="U27" s="3"/>
      <c r="V27" s="3"/>
      <c r="W27" s="3"/>
      <c r="X27" s="3"/>
      <c r="Y27" s="3"/>
    </row>
    <row r="28" spans="1:25" ht="26.25" customHeight="1" x14ac:dyDescent="0.3">
      <c r="A28" s="17" t="s">
        <v>233</v>
      </c>
      <c r="B28" s="99" t="s">
        <v>299</v>
      </c>
      <c r="C28" s="99"/>
      <c r="D28" s="99"/>
      <c r="E28" s="99"/>
      <c r="F28" s="99"/>
      <c r="G28" s="99"/>
      <c r="H28" s="3"/>
      <c r="I28" s="3"/>
      <c r="J28" s="3"/>
      <c r="K28" s="3"/>
      <c r="L28" s="3"/>
      <c r="M28" s="3"/>
      <c r="N28" s="3"/>
      <c r="O28" s="3"/>
      <c r="P28" s="3"/>
      <c r="Q28" s="3"/>
      <c r="R28" s="3"/>
      <c r="S28" s="3"/>
      <c r="T28" s="3"/>
      <c r="U28" s="3"/>
      <c r="V28" s="3"/>
      <c r="W28" s="3"/>
      <c r="X28" s="3"/>
      <c r="Y28" s="3"/>
    </row>
    <row r="29" spans="1:25" ht="26.25" customHeight="1" x14ac:dyDescent="0.3">
      <c r="A29" s="17" t="s">
        <v>141</v>
      </c>
      <c r="B29" s="99" t="s">
        <v>420</v>
      </c>
      <c r="C29" s="99"/>
      <c r="D29" s="99"/>
      <c r="E29" s="99"/>
      <c r="F29" s="99"/>
      <c r="G29" s="99"/>
      <c r="H29" s="3"/>
      <c r="I29" s="3"/>
      <c r="J29" s="3"/>
      <c r="K29" s="3"/>
      <c r="L29" s="3"/>
      <c r="M29" s="3"/>
      <c r="N29" s="3"/>
      <c r="O29" s="3"/>
      <c r="P29" s="3"/>
      <c r="Q29" s="3"/>
      <c r="R29" s="3"/>
      <c r="S29" s="3"/>
      <c r="T29" s="3"/>
      <c r="U29" s="3"/>
      <c r="V29" s="3"/>
      <c r="W29" s="3"/>
      <c r="X29" s="3"/>
      <c r="Y29" s="3"/>
    </row>
    <row r="30" spans="1:25" ht="37.5" customHeight="1" x14ac:dyDescent="0.3">
      <c r="A30" s="17" t="s">
        <v>142</v>
      </c>
      <c r="B30" s="99" t="s">
        <v>403</v>
      </c>
      <c r="C30" s="99"/>
      <c r="D30" s="99"/>
      <c r="E30" s="99"/>
      <c r="F30" s="99"/>
      <c r="G30" s="99"/>
      <c r="H30" s="3"/>
      <c r="I30" s="3"/>
      <c r="J30" s="3"/>
      <c r="K30" s="3"/>
      <c r="L30" s="3"/>
      <c r="M30" s="3"/>
      <c r="N30" s="3"/>
      <c r="O30" s="3"/>
      <c r="P30" s="3"/>
      <c r="Q30" s="3"/>
      <c r="R30" s="3"/>
      <c r="S30" s="3"/>
      <c r="T30" s="3"/>
      <c r="U30" s="3"/>
      <c r="V30" s="3"/>
      <c r="W30" s="3"/>
      <c r="X30" s="3"/>
      <c r="Y30" s="3"/>
    </row>
    <row r="31" spans="1:25" ht="26.25" customHeight="1" x14ac:dyDescent="0.3">
      <c r="A31" s="17" t="s">
        <v>143</v>
      </c>
      <c r="B31" s="113" t="s">
        <v>348</v>
      </c>
      <c r="C31" s="114"/>
      <c r="D31" s="114"/>
      <c r="E31" s="114"/>
      <c r="F31" s="114"/>
      <c r="G31" s="115"/>
      <c r="H31" s="3"/>
      <c r="I31" s="3"/>
      <c r="J31" s="3"/>
      <c r="K31" s="3"/>
      <c r="L31" s="3"/>
      <c r="M31" s="3"/>
      <c r="N31" s="3"/>
      <c r="O31" s="3"/>
      <c r="P31" s="3"/>
      <c r="Q31" s="3"/>
      <c r="R31" s="3"/>
      <c r="S31" s="3"/>
      <c r="T31" s="3"/>
      <c r="U31" s="3"/>
      <c r="V31" s="3"/>
      <c r="W31" s="3"/>
      <c r="X31" s="3"/>
      <c r="Y31" s="3"/>
    </row>
    <row r="32" spans="1:25" ht="26.25" customHeight="1" x14ac:dyDescent="0.3">
      <c r="A32" s="17" t="s">
        <v>144</v>
      </c>
      <c r="B32" s="113" t="s">
        <v>314</v>
      </c>
      <c r="C32" s="114"/>
      <c r="D32" s="114"/>
      <c r="E32" s="114"/>
      <c r="F32" s="114"/>
      <c r="G32" s="11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3" t="s">
        <v>70</v>
      </c>
      <c r="B34" s="116"/>
      <c r="C34" s="116"/>
      <c r="D34" s="116"/>
      <c r="E34" s="116"/>
      <c r="F34" s="116"/>
      <c r="G34" s="116"/>
      <c r="H34" s="3"/>
      <c r="I34" s="3"/>
      <c r="J34" s="3"/>
      <c r="K34" s="3"/>
      <c r="L34" s="3"/>
      <c r="M34" s="3"/>
      <c r="N34" s="3"/>
      <c r="O34" s="3"/>
      <c r="P34" s="3"/>
      <c r="Q34" s="3"/>
      <c r="R34" s="3"/>
      <c r="S34" s="3"/>
      <c r="T34" s="3"/>
      <c r="U34" s="3"/>
      <c r="V34" s="3"/>
      <c r="W34" s="3"/>
      <c r="X34" s="3"/>
      <c r="Y34" s="3"/>
    </row>
    <row r="35" spans="1:25" ht="30" customHeight="1" x14ac:dyDescent="0.3">
      <c r="A35" s="27" t="s">
        <v>71</v>
      </c>
      <c r="B35" s="117" t="s">
        <v>11</v>
      </c>
      <c r="C35" s="117"/>
      <c r="D35" s="11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3" t="s">
        <v>372</v>
      </c>
      <c r="C36" s="114"/>
      <c r="D36" s="115"/>
      <c r="E36" s="30" t="s">
        <v>302</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3" t="s">
        <v>373</v>
      </c>
      <c r="C37" s="114"/>
      <c r="D37" s="115"/>
      <c r="E37" s="30" t="s">
        <v>302</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101" t="s">
        <v>269</v>
      </c>
      <c r="C38" s="101"/>
      <c r="D38" s="101"/>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101" t="s">
        <v>269</v>
      </c>
      <c r="C39" s="101"/>
      <c r="D39" s="101"/>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117" t="s">
        <v>11</v>
      </c>
      <c r="C40" s="117"/>
      <c r="D40" s="11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1" t="s">
        <v>269</v>
      </c>
      <c r="C41" s="101"/>
      <c r="D41" s="101"/>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101" t="s">
        <v>269</v>
      </c>
      <c r="C42" s="101"/>
      <c r="D42" s="101"/>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101" t="s">
        <v>269</v>
      </c>
      <c r="C43" s="101"/>
      <c r="D43" s="101"/>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101" t="s">
        <v>269</v>
      </c>
      <c r="C44" s="101"/>
      <c r="D44" s="101"/>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101" t="s">
        <v>269</v>
      </c>
      <c r="C45" s="101"/>
      <c r="D45" s="101"/>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101" t="s">
        <v>269</v>
      </c>
      <c r="C46" s="101"/>
      <c r="D46" s="101"/>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101" t="s">
        <v>269</v>
      </c>
      <c r="C47" s="101"/>
      <c r="D47" s="101"/>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101" t="s">
        <v>269</v>
      </c>
      <c r="C48" s="101"/>
      <c r="D48" s="101"/>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101" t="s">
        <v>269</v>
      </c>
      <c r="C49" s="101"/>
      <c r="D49" s="101"/>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101" t="s">
        <v>269</v>
      </c>
      <c r="C50" s="101"/>
      <c r="D50" s="101"/>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101" t="s">
        <v>269</v>
      </c>
      <c r="C51" s="101"/>
      <c r="D51" s="101"/>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101" t="s">
        <v>269</v>
      </c>
      <c r="C52" s="101"/>
      <c r="D52" s="101"/>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101" t="s">
        <v>269</v>
      </c>
      <c r="C53" s="101"/>
      <c r="D53" s="101"/>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117" t="s">
        <v>11</v>
      </c>
      <c r="C54" s="117"/>
      <c r="D54" s="11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1" t="s">
        <v>269</v>
      </c>
      <c r="C55" s="101"/>
      <c r="D55" s="101"/>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101" t="s">
        <v>269</v>
      </c>
      <c r="C56" s="101"/>
      <c r="D56" s="101"/>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101" t="s">
        <v>269</v>
      </c>
      <c r="C57" s="101"/>
      <c r="D57" s="101"/>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101" t="s">
        <v>269</v>
      </c>
      <c r="C58" s="101"/>
      <c r="D58" s="101"/>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117" t="s">
        <v>11</v>
      </c>
      <c r="C59" s="117"/>
      <c r="D59" s="11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1" t="s">
        <v>269</v>
      </c>
      <c r="C60" s="101"/>
      <c r="D60" s="101"/>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101" t="s">
        <v>269</v>
      </c>
      <c r="C61" s="101"/>
      <c r="D61" s="101"/>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101" t="s">
        <v>269</v>
      </c>
      <c r="C62" s="101"/>
      <c r="D62" s="101"/>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101" t="s">
        <v>269</v>
      </c>
      <c r="C63" s="101"/>
      <c r="D63" s="101"/>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101" t="s">
        <v>269</v>
      </c>
      <c r="C64" s="101"/>
      <c r="D64" s="101"/>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101" t="s">
        <v>269</v>
      </c>
      <c r="C65" s="101"/>
      <c r="D65" s="101"/>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101" t="s">
        <v>269</v>
      </c>
      <c r="C66" s="101"/>
      <c r="D66" s="101"/>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101" t="s">
        <v>269</v>
      </c>
      <c r="C67" s="101"/>
      <c r="D67" s="101"/>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101" t="s">
        <v>269</v>
      </c>
      <c r="C68" s="101"/>
      <c r="D68" s="101"/>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117" t="s">
        <v>11</v>
      </c>
      <c r="C69" s="117"/>
      <c r="D69" s="11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1" t="s">
        <v>269</v>
      </c>
      <c r="C70" s="101"/>
      <c r="D70" s="101"/>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11" t="s">
        <v>11</v>
      </c>
      <c r="C71" s="112"/>
      <c r="D71" s="112"/>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1" t="s">
        <v>269</v>
      </c>
      <c r="C72" s="101"/>
      <c r="D72" s="101"/>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101" t="s">
        <v>269</v>
      </c>
      <c r="C73" s="101"/>
      <c r="D73" s="101"/>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101" t="s">
        <v>269</v>
      </c>
      <c r="C74" s="101"/>
      <c r="D74" s="101"/>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117" t="s">
        <v>11</v>
      </c>
      <c r="C75" s="117"/>
      <c r="D75" s="11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1" t="s">
        <v>269</v>
      </c>
      <c r="C76" s="101"/>
      <c r="D76" s="101"/>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117" t="s">
        <v>11</v>
      </c>
      <c r="C77" s="117"/>
      <c r="D77" s="11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1" t="s">
        <v>269</v>
      </c>
      <c r="C78" s="101"/>
      <c r="D78" s="101"/>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117" t="s">
        <v>11</v>
      </c>
      <c r="C79" s="117"/>
      <c r="D79" s="11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1" t="s">
        <v>269</v>
      </c>
      <c r="C80" s="101"/>
      <c r="D80" s="101"/>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101" t="s">
        <v>269</v>
      </c>
      <c r="C81" s="101"/>
      <c r="D81" s="101"/>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101" t="s">
        <v>269</v>
      </c>
      <c r="C82" s="101"/>
      <c r="D82" s="101"/>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99" t="s">
        <v>328</v>
      </c>
      <c r="C83" s="99"/>
      <c r="D83" s="99"/>
      <c r="E83" s="30" t="s">
        <v>302</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11" t="s">
        <v>11</v>
      </c>
      <c r="C84" s="112"/>
      <c r="D84" s="112"/>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1" t="s">
        <v>269</v>
      </c>
      <c r="C85" s="101"/>
      <c r="D85" s="101"/>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11" t="s">
        <v>11</v>
      </c>
      <c r="C86" s="112"/>
      <c r="D86" s="112"/>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1" t="s">
        <v>269</v>
      </c>
      <c r="C87" s="101"/>
      <c r="D87" s="101"/>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11" t="s">
        <v>11</v>
      </c>
      <c r="C88" s="112"/>
      <c r="D88" s="112"/>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1" t="s">
        <v>269</v>
      </c>
      <c r="C89" s="101"/>
      <c r="D89" s="101"/>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101" t="s">
        <v>269</v>
      </c>
      <c r="C90" s="101"/>
      <c r="D90" s="101"/>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101" t="s">
        <v>269</v>
      </c>
      <c r="C91" s="101"/>
      <c r="D91" s="101"/>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117" t="s">
        <v>11</v>
      </c>
      <c r="C92" s="117"/>
      <c r="D92" s="11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1" t="s">
        <v>269</v>
      </c>
      <c r="C93" s="101"/>
      <c r="D93" s="101"/>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101" t="s">
        <v>269</v>
      </c>
      <c r="C94" s="101"/>
      <c r="D94" s="101"/>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101" t="s">
        <v>269</v>
      </c>
      <c r="C95" s="101"/>
      <c r="D95" s="101"/>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101" t="s">
        <v>269</v>
      </c>
      <c r="C96" s="101"/>
      <c r="D96" s="101"/>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101" t="s">
        <v>269</v>
      </c>
      <c r="C97" s="101"/>
      <c r="D97" s="101"/>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101" t="s">
        <v>269</v>
      </c>
      <c r="C98" s="101"/>
      <c r="D98" s="101"/>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117" t="s">
        <v>11</v>
      </c>
      <c r="C99" s="117"/>
      <c r="D99" s="11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1" t="s">
        <v>269</v>
      </c>
      <c r="C100" s="101"/>
      <c r="D100" s="101"/>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1" t="s">
        <v>269</v>
      </c>
      <c r="C101" s="101"/>
      <c r="D101" s="101"/>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1" t="s">
        <v>269</v>
      </c>
      <c r="C102" s="101"/>
      <c r="D102" s="101"/>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17" t="s">
        <v>11</v>
      </c>
      <c r="C103" s="117"/>
      <c r="D103" s="11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1" t="s">
        <v>269</v>
      </c>
      <c r="C104" s="101"/>
      <c r="D104" s="101"/>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1" t="s">
        <v>269</v>
      </c>
      <c r="C105" s="101"/>
      <c r="D105" s="101"/>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17" t="s">
        <v>11</v>
      </c>
      <c r="C107" s="117"/>
      <c r="D107" s="11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101" t="s">
        <v>269</v>
      </c>
      <c r="C108" s="101"/>
      <c r="D108" s="101"/>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101" t="s">
        <v>269</v>
      </c>
      <c r="C109" s="101"/>
      <c r="D109" s="101"/>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101" t="s">
        <v>269</v>
      </c>
      <c r="C110" s="101"/>
      <c r="D110" s="101"/>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101" t="s">
        <v>269</v>
      </c>
      <c r="C111" s="101"/>
      <c r="D111" s="101"/>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101" t="s">
        <v>269</v>
      </c>
      <c r="C112" s="101"/>
      <c r="D112" s="101"/>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101" t="s">
        <v>269</v>
      </c>
      <c r="C113" s="101"/>
      <c r="D113" s="101"/>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101" t="s">
        <v>269</v>
      </c>
      <c r="C114" s="101"/>
      <c r="D114" s="101"/>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1" t="s">
        <v>269</v>
      </c>
      <c r="C115" s="101"/>
      <c r="D115" s="101"/>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101" t="s">
        <v>269</v>
      </c>
      <c r="C116" s="101"/>
      <c r="D116" s="101"/>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101" t="s">
        <v>269</v>
      </c>
      <c r="C117" s="101"/>
      <c r="D117" s="101"/>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96" t="s">
        <v>77</v>
      </c>
      <c r="B119" s="96"/>
      <c r="C119" s="96"/>
      <c r="D119" s="96"/>
      <c r="E119" s="96"/>
      <c r="F119" s="96"/>
      <c r="G119" s="96"/>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24" t="s">
        <v>410</v>
      </c>
      <c r="C120" s="124"/>
      <c r="D120" s="124"/>
      <c r="E120" s="124"/>
      <c r="F120" s="124"/>
      <c r="G120" s="124"/>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25" t="s">
        <v>428</v>
      </c>
      <c r="C121" s="126"/>
      <c r="D121" s="126"/>
      <c r="E121" s="126"/>
      <c r="F121" s="126"/>
      <c r="G121" s="127"/>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17" t="s">
        <v>129</v>
      </c>
      <c r="C123" s="117"/>
      <c r="D123" s="117"/>
      <c r="E123" s="117" t="s">
        <v>11</v>
      </c>
      <c r="F123" s="117"/>
      <c r="G123" s="11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92" t="s">
        <v>126</v>
      </c>
      <c r="C124" s="92"/>
      <c r="D124" s="92"/>
      <c r="E124" s="99" t="s">
        <v>271</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33" t="s">
        <v>23</v>
      </c>
      <c r="C125" s="134"/>
      <c r="D125" s="135"/>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101" t="s">
        <v>23</v>
      </c>
      <c r="C126" s="101"/>
      <c r="D126" s="101"/>
      <c r="E126" s="101"/>
      <c r="F126" s="101"/>
      <c r="G126" s="10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17" t="s">
        <v>272</v>
      </c>
      <c r="C128" s="117"/>
      <c r="D128" s="117"/>
      <c r="E128" s="117" t="s">
        <v>25</v>
      </c>
      <c r="F128" s="117"/>
      <c r="G128" s="11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101" t="s">
        <v>269</v>
      </c>
      <c r="C129" s="101"/>
      <c r="D129" s="101"/>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101" t="s">
        <v>269</v>
      </c>
      <c r="C130" s="101"/>
      <c r="D130" s="101"/>
      <c r="E130" s="101"/>
      <c r="F130" s="101"/>
      <c r="G130" s="101"/>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101" t="s">
        <v>269</v>
      </c>
      <c r="C131" s="101"/>
      <c r="D131" s="10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101" t="s">
        <v>269</v>
      </c>
      <c r="C132" s="101"/>
      <c r="D132" s="10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17" t="s">
        <v>228</v>
      </c>
      <c r="C134" s="117"/>
      <c r="D134" s="117"/>
      <c r="E134" s="117" t="s">
        <v>93</v>
      </c>
      <c r="F134" s="117"/>
      <c r="G134" s="117"/>
      <c r="H134" s="3"/>
      <c r="I134" s="3"/>
      <c r="J134" s="3"/>
      <c r="K134" s="3"/>
      <c r="L134" s="3"/>
      <c r="M134" s="3"/>
      <c r="N134" s="3"/>
      <c r="O134" s="3"/>
      <c r="P134" s="3"/>
      <c r="Q134" s="3"/>
      <c r="R134" s="3"/>
      <c r="S134" s="3"/>
      <c r="T134" s="3"/>
      <c r="U134" s="3"/>
      <c r="V134" s="3"/>
      <c r="W134" s="3"/>
      <c r="X134" s="3"/>
      <c r="Y134" s="3"/>
    </row>
    <row r="135" spans="1:25" ht="26.25" customHeight="1" x14ac:dyDescent="0.3">
      <c r="A135" s="17" t="s">
        <v>323</v>
      </c>
      <c r="B135" s="133" t="s">
        <v>35</v>
      </c>
      <c r="C135" s="134"/>
      <c r="D135" s="135"/>
      <c r="E135" s="121" t="s">
        <v>405</v>
      </c>
      <c r="F135" s="122"/>
      <c r="G135" s="123"/>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101" t="s">
        <v>312</v>
      </c>
      <c r="C136" s="101"/>
      <c r="D136" s="101"/>
      <c r="E136" s="101" t="s">
        <v>406</v>
      </c>
      <c r="F136" s="101"/>
      <c r="G136" s="101"/>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101" t="s">
        <v>407</v>
      </c>
      <c r="C137" s="101"/>
      <c r="D137" s="101"/>
      <c r="E137" s="101" t="s">
        <v>408</v>
      </c>
      <c r="F137" s="101"/>
      <c r="G137" s="101"/>
      <c r="H137" s="3"/>
      <c r="I137" s="3"/>
      <c r="J137" s="3"/>
      <c r="K137" s="3"/>
      <c r="L137" s="3"/>
      <c r="M137" s="3"/>
      <c r="N137" s="3"/>
      <c r="O137" s="3"/>
      <c r="P137" s="3"/>
      <c r="Q137" s="3"/>
      <c r="R137" s="3"/>
      <c r="S137" s="3"/>
      <c r="T137" s="3"/>
      <c r="U137" s="3"/>
      <c r="V137" s="3"/>
      <c r="W137" s="3"/>
      <c r="X137" s="3"/>
      <c r="Y137" s="3"/>
    </row>
    <row r="138" spans="1:25" ht="26.25" customHeight="1" x14ac:dyDescent="0.3">
      <c r="A138" s="17" t="s">
        <v>324</v>
      </c>
      <c r="B138" s="101" t="s">
        <v>325</v>
      </c>
      <c r="C138" s="101"/>
      <c r="D138" s="101"/>
      <c r="E138" s="101" t="s">
        <v>409</v>
      </c>
      <c r="F138" s="101"/>
      <c r="G138" s="10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117" t="s">
        <v>80</v>
      </c>
      <c r="D140" s="116"/>
      <c r="E140" s="116"/>
      <c r="F140" s="131" t="s">
        <v>28</v>
      </c>
      <c r="G140" s="116"/>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109"/>
      <c r="D141" s="128"/>
      <c r="E141" s="128"/>
      <c r="F141" s="109"/>
      <c r="G141" s="128"/>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109"/>
      <c r="D142" s="128"/>
      <c r="E142" s="128"/>
      <c r="F142" s="109"/>
      <c r="G142" s="128"/>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109"/>
      <c r="D143" s="128"/>
      <c r="E143" s="128"/>
      <c r="F143" s="109"/>
      <c r="G143" s="128"/>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117" t="s">
        <v>256</v>
      </c>
      <c r="D145" s="116"/>
      <c r="E145" s="116"/>
      <c r="F145" s="103" t="s">
        <v>254</v>
      </c>
      <c r="G145" s="116"/>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129"/>
      <c r="D146" s="130"/>
      <c r="E146" s="130"/>
      <c r="F146" s="132"/>
      <c r="G146" s="110"/>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109"/>
      <c r="D147" s="128"/>
      <c r="E147" s="128"/>
      <c r="F147" s="109"/>
      <c r="G147" s="110"/>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RIQUEZA</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800-000000000000}">
          <x14:formula1>
            <xm:f>'[SECRETÁRIA MUNICIPAL DE SAÚDE - SMS.xlsx]LISTAS'!#REF!</xm:f>
          </x14:formula1>
          <xm:sqref>F83 F36:F37</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LISTAS!$A$2:$A$17</xm:f>
          </x14:formula1>
          <xm:sqref>F141:G143</xm:sqref>
        </x14:dataValidation>
        <x14:dataValidation type="list" allowBlank="1" showInputMessage="1" showErrorMessage="1" xr:uid="{00000000-0002-0000-0800-000003000000}">
          <x14:formula1>
            <xm:f>'Z:\LGPD GRUPO PUBLICA\CARTAS DE SERVIÇO DE TODOS  MUNICÍPIO\YXZ CORONEL FREITAS\YXZ CORONEL FREITAS\INVENTÁRIO DE DADOS - Márcio\[Z Finalizado - INVENTÁRIO VIG SANITÁRIA.xlsx]LISTAS'!#REF!</xm:f>
          </x14:formula1>
          <xm:sqref>F80:F82 F38:F39 F108:G117 F41:G53 F55:G58 F105:G105 F70:G70 F72:G74 F76:G76 G36:G39 F78:G78 F60:G68 F85:G85 F87:G87 F94:G98 F89:G91 F101:G102 G80:G83 B14:G15</xm:sqref>
        </x14:dataValidation>
        <x14:dataValidation type="list" allowBlank="1" xr:uid="{00000000-0002-0000-0800-000004000000}">
          <x14:formula1>
            <xm:f>'[SECRETÁRIA MUNICIPAL DE SAÚDE - SMS.xlsx]LISTAS'!#REF!</xm:f>
          </x14:formula1>
          <xm:sqref>B125:D125 B135:D135</xm:sqref>
        </x14:dataValidation>
        <x14:dataValidation type="list" allowBlank="1" xr:uid="{00000000-0002-0000-0800-000005000000}">
          <x14:formula1>
            <xm:f>'D:\LGPD\INVENTÁRIO DE DADOS\[A - INVENTÁRIO TRIBUTOS.xlsx]LISTAS'!#REF!</xm:f>
          </x14:formula1>
          <xm:sqref>B124:D124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ALVARÁ SANITÁRIO</vt:lpstr>
      <vt:lpstr>RENOVAÇÃO ALVARÁ SANITÁRIO</vt:lpstr>
      <vt:lpstr>CADASTRO VIGILÂNCIA SANITÁRIA</vt:lpstr>
      <vt:lpstr>FISCALIZAÇÃO SANITÁRIA</vt:lpstr>
      <vt:lpstr>PEDIDO DE LAUDO DE ANÁLISES</vt:lpstr>
      <vt:lpstr>AUTO INFRAÇÃO</vt:lpstr>
      <vt:lpstr>AUTO IMPOSIÇÃO PENALIDADES</vt:lpstr>
      <vt:lpstr>AUTO DE INTIMAÇÃO</vt:lpstr>
      <vt:lpstr>DECLARAÇÃO PARA HABITE-SE</vt:lpstr>
      <vt:lpstr>MON. MEDICAÇÃO CONTROLADA</vt:lpstr>
      <vt:lpstr>LICENÇA TRANSPORTE ALIMENTO</vt:lpstr>
      <vt:lpstr>BAIXA RESPONSABILIDADE TÉCNICA</vt:lpstr>
      <vt:lpstr>REQ. NOT. RECEITA ESPECIAL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2024-02-01T11:28:11Z</dcterms:modified>
</cp:coreProperties>
</file>